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опись'!$E$30:$E$521</definedName>
    <definedName name="NUM_FROM">'Архивная опись'!$F$526</definedName>
    <definedName name="NUM_TO">'Архивная опись'!$H$526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опись'!$C$30:$I$521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опись'!$E$524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<sst xmlns="http://schemas.openxmlformats.org/spreadsheetml/2006/main" count="3734" uniqueCount="592">
  <si>
    <t xml:space="preserve">Годовые отчеты распорядителей кредитов по исполнению смет бюджетных учреждений 
</t>
  </si>
  <si>
    <t xml:space="preserve">Годовой отчет об исполнении бюджета района, объяснительная записка и приложения к годовому отчету. </t>
  </si>
  <si>
    <t>Годовой бухгалтерский отчет об исполнении районного бюджета и объяснительная записка к нему</t>
  </si>
  <si>
    <t>Журнал учета зарегистрированных штатов и смет административно-управленческих расходов учреждений, организаций и предприятий.</t>
  </si>
  <si>
    <t>Годовой отчет об исчислении и поступлении подоходного налога с кооперативных и общественных организаций ф. 7-ГД.</t>
  </si>
  <si>
    <t>594  том 1</t>
  </si>
  <si>
    <t xml:space="preserve">№
по описи
</t>
  </si>
  <si>
    <t>номер столбца из селекта начиная с 0 (его значение - входной параметр в функцию)</t>
  </si>
  <si>
    <t>Годовой отчет об исполнении сметы аппарата финансового управления</t>
  </si>
  <si>
    <t>Акты и протоколы комиссии по оценке и реализации конфискованного имущества и бесхозного имущества перешедшего по праву наследования к государству</t>
  </si>
  <si>
    <t>Бюджет района на 2002 год.</t>
  </si>
  <si>
    <t xml:space="preserve">Годовой отчет об изменении начисленных сумм и поступлений платежей по налогам ф. № 10-ГД </t>
  </si>
  <si>
    <t>SELECT_INVENTORY_NAME</t>
  </si>
  <si>
    <t>Делопроизводственные индексы или номера по старой описи</t>
  </si>
  <si>
    <t>array</t>
  </si>
  <si>
    <t>Утвержденное штатное расписание и смета расходов финансового отдела на 1977 год</t>
  </si>
  <si>
    <t>678  том 3</t>
  </si>
  <si>
    <t>SELECT_UNIT_COUNT</t>
  </si>
  <si>
    <t>Откуда брать? (по фонду)</t>
  </si>
  <si>
    <t>565  том 3</t>
  </si>
  <si>
    <t xml:space="preserve">Утвержденное штатное расписание управления  и изменения к нему на 2016 год </t>
  </si>
  <si>
    <t>Зарегистрированные штаты и сметы административно-управленческих расходов учреждений, предприятий и организаций.</t>
  </si>
  <si>
    <t>Документы по индивидуальной трудовой деятельности граждан района (акты, справки)</t>
  </si>
  <si>
    <t>Годовой отчет об исполнении бюджета района, объяснительная записка к  нему.</t>
  </si>
  <si>
    <t>Бюджет района на 1995 год</t>
  </si>
  <si>
    <t>Штатное расписание</t>
  </si>
  <si>
    <t>Годовые отчеты распорядителей средств по исполнению смет бюджетных учреждений за 2012 год</t>
  </si>
  <si>
    <t>Годовой отчет об итогах учета плательщиков и исчислении подоходного налога с населения ф. № 12-ГД .</t>
  </si>
  <si>
    <t>617  том 4</t>
  </si>
  <si>
    <t xml:space="preserve">Бюджет района на 1998 год. </t>
  </si>
  <si>
    <t>Роспись доходов и расходов и учет  изменений по бюджету</t>
  </si>
  <si>
    <t xml:space="preserve">Зарегистрированные штаты и сметы административно-управленческих расходов учреждений, организаций и предприятий. </t>
  </si>
  <si>
    <t>595  том 2</t>
  </si>
  <si>
    <t>Годовой баланс исполнения сметы расходов отдела за 1977 год</t>
  </si>
  <si>
    <t>Годовая утвержденная смета расходов управления на 2016 год и приложения к ней</t>
  </si>
  <si>
    <t>Значение параметра</t>
  </si>
  <si>
    <t>541  том 2</t>
  </si>
  <si>
    <t xml:space="preserve">Годовой бухгалтерский отчет районного финансового отдела об исполнении сметы расходов.  </t>
  </si>
  <si>
    <t xml:space="preserve">Бюджет района на 2002 год, объяснительная записка, аналитические таблицы. </t>
  </si>
  <si>
    <t>ParseFirstIntegerPartTable</t>
  </si>
  <si>
    <t>SELECT_FUND_NUM</t>
  </si>
  <si>
    <t>515  том 2</t>
  </si>
  <si>
    <t xml:space="preserve">Сетевые показатели, планы расходов по социально-культурным мероприятиям и организациям управления. </t>
  </si>
  <si>
    <t>Годовые и полугодовые отчеты о выполнении плана по государственным доходам (формы № 3-гд, 5-гд, 4-гд, 10-гд, 13-гд)</t>
  </si>
  <si>
    <t>630  том 3</t>
  </si>
  <si>
    <t xml:space="preserve">Годовой отчет об исчислении налога с владельцев строений и земельного налога, ф. № 11-ГД и сводные таблицы по разработке этих отчетов. </t>
  </si>
  <si>
    <t xml:space="preserve">Годовой отчет об исполнении сметы расходов управления за 2015 год </t>
  </si>
  <si>
    <t>Сетевые показатели, планы расходов по социально-культурным мероприятиям и организациям управления.</t>
  </si>
  <si>
    <t>Планы расходов и сетевые показатели по социально-культурным мероприятиям.</t>
  </si>
  <si>
    <t xml:space="preserve">Годовой бухгалтерский отчет районного финансового отдела об исполнении сметы расходов (объяснительная записка) за 1988 год </t>
  </si>
  <si>
    <t>Годовой отчет по исполнению бюджета за 2013 год</t>
  </si>
  <si>
    <t xml:space="preserve">Отчет о выполнении плана отпуска леса и поступление лесного дохода, ф. № 4-ГД.
</t>
  </si>
  <si>
    <t>SELECT_Specification_1</t>
  </si>
  <si>
    <t>Годовой отчет о выполнении плана по сети штатам и контингентам в бюджетных учреждениях</t>
  </si>
  <si>
    <t>471  том 1</t>
  </si>
  <si>
    <t>Всего дел</t>
  </si>
  <si>
    <t>Годовой отчет об исполнении сметы расходов управления за 2014 год</t>
  </si>
  <si>
    <t>Годовые отчеты об исполнении бюджетов отдела образования и образовательных учреждений, КСП за 2016 год</t>
  </si>
  <si>
    <t>Квартальные отчеты о суммах поступлений и недоимок по платежам в бюджет государственных и кооперативных предприятий и организаций: налогов с населения ф. № 1-ГД-срочная, разработанные таблицы к ним.</t>
  </si>
  <si>
    <t>579  том 1</t>
  </si>
  <si>
    <t>568  том 2</t>
  </si>
  <si>
    <t>Свод сети, штатов  и контингентов  бюджетных учреждений.</t>
  </si>
  <si>
    <t>put</t>
  </si>
  <si>
    <t>SELECT_INVENTORY_NUM</t>
  </si>
  <si>
    <t>536  том 2</t>
  </si>
  <si>
    <t>Бюджет района за 1994 год.</t>
  </si>
  <si>
    <t>START_END_YEAR</t>
  </si>
  <si>
    <t>Дата 1</t>
  </si>
  <si>
    <t xml:space="preserve">Годовой отчет об учете плательщиков и исчисления подоходного налога с населения ф. № 12-ГД .  
</t>
  </si>
  <si>
    <t xml:space="preserve">Годовой отчет о выполнении плана отпуска леса и поступления лесного дохода ф. № 4-ГД. </t>
  </si>
  <si>
    <t xml:space="preserve">
Годовой отчет по исполнению бюджета района  
</t>
  </si>
  <si>
    <t>Акты и протоколы комиссии по оценке и реализации конфискованного имущества перешедшего по праву наследования к государству</t>
  </si>
  <si>
    <t>521  том 1</t>
  </si>
  <si>
    <t>Сводные сметы специальных средств учреждений, организаций: таблицы, справки и расчеты к ним.</t>
  </si>
  <si>
    <t>Бюджетная роспись, объяснительные записки, аналитические таблицы, на 2014 год</t>
  </si>
  <si>
    <t xml:space="preserve">Утвержденные сводные сметы по бюджету учреждений, организаций, таблицы, справки и расчеты к ним и спецсредствам </t>
  </si>
  <si>
    <t>587  том 1</t>
  </si>
  <si>
    <t>500  том 2</t>
  </si>
  <si>
    <t>1995 - 1996</t>
  </si>
  <si>
    <t>605  том 2</t>
  </si>
  <si>
    <t>558  том 2</t>
  </si>
  <si>
    <t xml:space="preserve">Сметы по специальным средствам учреждений, организаций, таблицы, справки и расчеты к ним </t>
  </si>
  <si>
    <t xml:space="preserve">Годовой баланс исполнения сметы расходов отдела за 1978 год </t>
  </si>
  <si>
    <t xml:space="preserve">Годовой отчет об исчислении налога с владельцев строений и земельного налога, ф. № 11-ГД </t>
  </si>
  <si>
    <t>653  том 6</t>
  </si>
  <si>
    <t>602  том 2</t>
  </si>
  <si>
    <t>Годовой бухгалтерский отчет районного финансового отдела об исполнении сметы расходов и объяснительная записка к нему</t>
  </si>
  <si>
    <t xml:space="preserve">Планы поступлений государственных доходов по отдельным видам, расчеты и документы к ним. </t>
  </si>
  <si>
    <t>648  том 1</t>
  </si>
  <si>
    <t>Соответствующее поле в Web</t>
  </si>
  <si>
    <t>Роспись доходов и расходов по районному бюджету и учет изменений по бюджету</t>
  </si>
  <si>
    <t xml:space="preserve">Квартальные отчеты о суммах поступлений и недоимок по платежам в бюджет государственных и кооперативных предприятий и организаций: налогов с населения ф. № 1-ГД-срочная. </t>
  </si>
  <si>
    <t>Сводные сметы по бюджету и специальным средствам администрации района, КСП, МУК ХЭС АР, Думы района на 2013 год</t>
  </si>
  <si>
    <t xml:space="preserve">Годовой отчет об исчислении и поступлении подоходного налога с  кооперативных и общественных организаций ф. № 7-ГД </t>
  </si>
  <si>
    <t>Бюджет района на 2013 год</t>
  </si>
  <si>
    <t xml:space="preserve">Годовой отчет об исполнении сметы расходов управления за 2007 год
</t>
  </si>
  <si>
    <t>Бюджет района на 2000 год.</t>
  </si>
  <si>
    <t>Штатное расписание бюджетной сферы</t>
  </si>
  <si>
    <t>Годовой отчет главных распорядителей по исполнению бюджета за 2012 год</t>
  </si>
  <si>
    <t>606  том 3</t>
  </si>
  <si>
    <t xml:space="preserve">АРХИВНАЯ ОПИСЬ №   </t>
  </si>
  <si>
    <t>674  том 1</t>
  </si>
  <si>
    <t>дел</t>
  </si>
  <si>
    <t>от ______________ № ______________</t>
  </si>
  <si>
    <t xml:space="preserve">Годовые отчеты распорядителей по исполнению смет бюджетных учреждений  </t>
  </si>
  <si>
    <t xml:space="preserve">Годовые отчеты о работе по штатам ф. № 2ш. 
</t>
  </si>
  <si>
    <t>507  том 2</t>
  </si>
  <si>
    <t>Годовой отчет об исполнении бюджета района, объяснительная записка и приложения к годовому отчету за 1987 год</t>
  </si>
  <si>
    <t>Бюджет района на 2004 год.</t>
  </si>
  <si>
    <t>Объяснительная записка к отчетам об использовании бюджета района.</t>
  </si>
  <si>
    <t xml:space="preserve">Годовой  отчет  об  учете плательщиков и исчисления подоходного налога с населения ф. 1, 12-ГД . </t>
  </si>
  <si>
    <t xml:space="preserve">Бюджет района на 2010 год, объяснительная записка, аналитические таблицы.  </t>
  </si>
  <si>
    <t xml:space="preserve">Бюджет района на 2008 год. </t>
  </si>
  <si>
    <t>499  том 1</t>
  </si>
  <si>
    <t xml:space="preserve">select ISN_ARCHIVE from tblARCHIVE </t>
  </si>
  <si>
    <t>591  том 1</t>
  </si>
  <si>
    <t>Объяснительные записки к отчетам по использованию бюджета района.</t>
  </si>
  <si>
    <t xml:space="preserve">Сетевые показатели, планы расходов по социально-культурным мероприятиям и организациям. </t>
  </si>
  <si>
    <t>Сводные сметы по бюджету и специальным средствам МКУ "ЦБ МУК", МКУ "ХЭС" на 2014 год</t>
  </si>
  <si>
    <t>Годовой отчет по отчетности страховых взносов в фонд социального страхования и Пенсионный фонд за 2014 год</t>
  </si>
  <si>
    <t xml:space="preserve">Бюджет района на 2006 год, объяснительная записка, аналитические таблицы. </t>
  </si>
  <si>
    <t>Сводные сметы по бюджету и специальным средствам МКУ "ЦБ МУК" на 2013 год</t>
  </si>
  <si>
    <t>Сводные и годовые статистические отчеты, обзоры о составе, расстановке и использовании кадров финоргана.</t>
  </si>
  <si>
    <t>Акт приема на учет о оценки безхозяйного и перешедшему по праву наследования к государству имущества.</t>
  </si>
  <si>
    <t>№ с</t>
  </si>
  <si>
    <t>Specification_1</t>
  </si>
  <si>
    <t xml:space="preserve"> Утвержденный годовой бюджет муниципального образования на 2016 год  </t>
  </si>
  <si>
    <t>Годовой отчет по исполнению бюджета района за 2008</t>
  </si>
  <si>
    <t>ВЕРНУТЬ ОБРАТНО!!!! ДЛЯ ОБРАБОТКИ В КОДЕ</t>
  </si>
  <si>
    <t xml:space="preserve">Отчеты об итогах учета плательщиков и исчисления подоходного налога с населения ф. № 12-ГД . </t>
  </si>
  <si>
    <t>Сводные сметы по бюджету и специальным средствам Думы района, КСП, администрации района, МКОУ ДОД "ДМШ", финансового управления, КУМИ на 2014 год</t>
  </si>
  <si>
    <t>УТВЕРЖДЕНО</t>
  </si>
  <si>
    <t>Годовые отчеты распорядителей кредитов по исполнению смет бюджетных учреждений за 2007 год</t>
  </si>
  <si>
    <t>(крайние даты документов описи)</t>
  </si>
  <si>
    <t xml:space="preserve">Бюджет района, объяснительная записка и другие документы к бюджету. </t>
  </si>
  <si>
    <t>Годовые отчеты об исполнении сметы расходов МКОУДО "ДМШ", МКУ "ЦБ МУК", МУК "ХЭС", отдела образования, образовательных учреждений за 2015 год</t>
  </si>
  <si>
    <t>SELECT_NUM_FROM</t>
  </si>
  <si>
    <t>1982 -1984</t>
  </si>
  <si>
    <t>(название описи)</t>
  </si>
  <si>
    <t>Годовой бухгалтерский отчет финансового отдела об исполнении сметы расходов и объяснительная записка к нему за 1993 год.</t>
  </si>
  <si>
    <t>[введите сюда Зав. отделом (архивохранилищем)]</t>
  </si>
  <si>
    <t xml:space="preserve">Планы расходов, сетевые показатели по социально-культурным мероприятиям и организациям управления на 1989 год. </t>
  </si>
  <si>
    <t>Годовой отчет об исполнении бюджета района, объяснительная записка к нему.</t>
  </si>
  <si>
    <t>Утвержденные годовые сметы расходов МКОУДО "ДМШ", МКУ "ЦБ МУК", МКУ "ХЭС" на 2015 год</t>
  </si>
  <si>
    <t>Парсинг полей, выбранных из селекта</t>
  </si>
  <si>
    <t>NUM_FROM</t>
  </si>
  <si>
    <t xml:space="preserve">Годовой отчет по исполнению бюджета муниципального образования за 2015 год </t>
  </si>
  <si>
    <t xml:space="preserve">ФОНД №   </t>
  </si>
  <si>
    <t xml:space="preserve">Бюджет района на 2004 год, объяснительная записка, аналитические таблицы.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</si>
  <si>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</si>
  <si>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Годовые отчеты об исполнении сметы расходов администрации и Думы района, КСП, КУМИ за 2015 год</t>
  </si>
  <si>
    <t xml:space="preserve">Годовые отчеты по исполнению сметы аппарата райфинотдела. 
</t>
  </si>
  <si>
    <t>Годовые отчеты  главных распорядителей кредитов об исполнении смет и приложения к ним за 1987 год.</t>
  </si>
  <si>
    <t>Сводные сметы по бюджету и специальным средствам дошкольных учреждений на 2014 год</t>
  </si>
  <si>
    <t>Годовой отчет о расходах и численности работников органов местного самоуправления, избирательных комиссий муниципальных образований (ф. 14) за 2014 год</t>
  </si>
  <si>
    <t xml:space="preserve">Годовой отчет по исполнению бюджета муниципального образования за 2016 год  </t>
  </si>
  <si>
    <t>681  том 6</t>
  </si>
  <si>
    <t>573  том 3</t>
  </si>
  <si>
    <t>Годовые отчеты по исполнению смет городских поселений</t>
  </si>
  <si>
    <t>680  том 5</t>
  </si>
  <si>
    <t>SELECT_START_END_YEAR</t>
  </si>
  <si>
    <t>Утвержденные сводные сметы по специальным средствам бюджетных учреждений.</t>
  </si>
  <si>
    <t>609  том 2</t>
  </si>
  <si>
    <t>571  том 1</t>
  </si>
  <si>
    <t xml:space="preserve">Планы расходов, сетевые показатели по социально-культурным мероприятиям и организациям управления. </t>
  </si>
  <si>
    <t xml:space="preserve">Годовой отчет об итогах учета плательщиков и начисления подоходного налога с населения ф. № 12-ГД . </t>
  </si>
  <si>
    <t xml:space="preserve">Сводные сметы по специальным средствам учреждений, организаций: таблицы, справки и расчеты к ним </t>
  </si>
  <si>
    <t>ARCHIVE_NAME</t>
  </si>
  <si>
    <t xml:space="preserve">Годовые отчеты главных распорядителей кредитов об исполнении смет и приложения к ним за 1993 год.  
</t>
  </si>
  <si>
    <t xml:space="preserve">Бюджет района на 2003 год, объяснительная записка, аналитические таблицы.  </t>
  </si>
  <si>
    <t>Квартальная и полугодовая отчетность о выполнении плана по государственным доходам ф. № 3-ГД , 4-ГД, 10-ГД, 11-ГД, 12-ГД.</t>
  </si>
  <si>
    <t xml:space="preserve">Бюджет района на 1998 год </t>
  </si>
  <si>
    <t>Бюджет района на 2008 год, объяснительная записка, аналитические таблицы.</t>
  </si>
  <si>
    <t xml:space="preserve">Годовой баланс исполнения сметы расходов отдела за 1979 год </t>
  </si>
  <si>
    <t>Отчеты об исчислении налога со строений и земельной ренты ф. № 11-ГД.</t>
  </si>
  <si>
    <t>650  том 3</t>
  </si>
  <si>
    <t>№ по</t>
  </si>
  <si>
    <t>10000035975</t>
  </si>
  <si>
    <t>Квартальные планы работы инспекции госдоходов.</t>
  </si>
  <si>
    <t>561  том 5</t>
  </si>
  <si>
    <t>В</t>
  </si>
  <si>
    <t>Г</t>
  </si>
  <si>
    <t>А</t>
  </si>
  <si>
    <t>Б</t>
  </si>
  <si>
    <t>Годовые статистические сведения об исполнении бюджета муниципального образования, информационной деятельности (ф.ф.1-МБ, 3-информ) за 2014 год</t>
  </si>
  <si>
    <t>647 Б</t>
  </si>
  <si>
    <t>Акты и протоколы комиссии по оценке и реализации конфискованного бесхозного имущества перешедшего по праву наследования к государству</t>
  </si>
  <si>
    <t>Годовой отчет об использовании бюджета района, объяснительная записка и приложения к годовому отчету.</t>
  </si>
  <si>
    <t>Сводные сметы по бюджету и специальным средствам отдела образования, дошкольных учреждений района на 2013 год</t>
  </si>
  <si>
    <t>Y</t>
  </si>
  <si>
    <t xml:space="preserve">Зарегистрированные штаты и сметы административно-управленческих расходов учреждений, предприятий и организаций.  </t>
  </si>
  <si>
    <t>лист</t>
  </si>
  <si>
    <t>FUND_NAME</t>
  </si>
  <si>
    <t>683  том 8</t>
  </si>
  <si>
    <t xml:space="preserve">Утвержденные сводные сметы по бюджету учреждений, организаций (таблицы, справки и расчеты к ним). </t>
  </si>
  <si>
    <t>493  том 1</t>
  </si>
  <si>
    <t>493 А том 2</t>
  </si>
  <si>
    <t>Утвержденные сводные сметы по бюджету учреждений, организаций, таблицы, справки и расчеты к ним и спецсредствам</t>
  </si>
  <si>
    <t xml:space="preserve">Годовой отчет о работе по штатам ф. 2-Ш. </t>
  </si>
  <si>
    <t>put_string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</si>
  <si>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</si>
  <si>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Годовой отчет о расходах и численности работников органов местного самоуправления, избирательных комиссий муниципальных образований (ф. 14 МО) за 2015 год</t>
  </si>
  <si>
    <t>Доклады, обзоры, информации по основным вопросам деятельности финансового отдела</t>
  </si>
  <si>
    <t>Годовой отчет по исполнению бюджета района за 2011 год</t>
  </si>
  <si>
    <t xml:space="preserve">Отчеты об исчисленных суммах налога с доходов от демонстрации фильмов ф. № 3-ГД. 
</t>
  </si>
  <si>
    <t xml:space="preserve">Бюджет района, объяснительная записка, таблицы и другие документы к бюджету. </t>
  </si>
  <si>
    <t>514  том 1</t>
  </si>
  <si>
    <t>682  том 7</t>
  </si>
  <si>
    <t xml:space="preserve">Сводные сметы по бюджету учреждений, организаций района: таблицы, справки и расчеты к ним </t>
  </si>
  <si>
    <t xml:space="preserve">Годовой отчет об использовании бюджета района, объяснительная записка и приложения к годовому отчету. </t>
  </si>
  <si>
    <t xml:space="preserve">Утвержденные сводные сметы по бюджету учреждений (справки и расчеты к ним).  </t>
  </si>
  <si>
    <t>Годовой отчет о выполнении плана отпуска леса и поступления лесного дохода ф. № 4-ГД, разработанные таблицы к ним.</t>
  </si>
  <si>
    <t>Документы по индивидуальной трудовой деятельности граждан района (акты, справки, регистрационные удостоверения)</t>
  </si>
  <si>
    <t xml:space="preserve"> Квартальные отчеты о суммах поступлений и недоимок по платежам в бюджет государственных и кооперативных предприятий и организаций: налогов и сборов населения ф. № 1-ГД.</t>
  </si>
  <si>
    <t xml:space="preserve">Зарегистрированные штаты и сметы административно-управленческих расходов учреждений, организаций. </t>
  </si>
  <si>
    <t>Сеть, штаты и контингенты учреждений, состоящих на республиканских и местных бюджетах</t>
  </si>
  <si>
    <t>Годовой отчет об исполнении сметы аппарата финансового отдела.</t>
  </si>
  <si>
    <t xml:space="preserve">Бюджет района на 2009 год, объяснительная записка, аналитические таблицы. </t>
  </si>
  <si>
    <t>SELECT_NUM_TO</t>
  </si>
  <si>
    <t>Основной алгоритм</t>
  </si>
  <si>
    <t>Бюджет района на 2005 год.</t>
  </si>
  <si>
    <t>Название параметра в запросе</t>
  </si>
  <si>
    <t>Годовой отчет по исполнению бюджета муниципального образования Мамско-Чуйского района за 2014 год</t>
  </si>
  <si>
    <t>(наименование архивного органа, архива, музея, библиотеки)</t>
  </si>
  <si>
    <t>Штатное расписание финуправления и изменения к нему. Смета расходов финуправления.</t>
  </si>
  <si>
    <t>Годовой отчет по исполнению бюджета района</t>
  </si>
  <si>
    <t xml:space="preserve">Годовой отчет по исполнению бюджета района  
</t>
  </si>
  <si>
    <t>All_Search_Dating_dd.mm.yyyy</t>
  </si>
  <si>
    <t xml:space="preserve">Утвержденное штатное расписание и смета расходов финансового отдела на 1979 год </t>
  </si>
  <si>
    <t>652  том 5</t>
  </si>
  <si>
    <t xml:space="preserve">Бюджет района на 2006 год. </t>
  </si>
  <si>
    <t xml:space="preserve">Годовые отчеты распорядителей кредитов по исполнению смет бюджетных учреждений </t>
  </si>
  <si>
    <t xml:space="preserve">Годовой отчет об исполнении бюджета района ( объяснительная записка и приложения к годовому отчету) за 1988 год </t>
  </si>
  <si>
    <t>Сводные сметы по бюджету спецсредств учреждений, организаций, таблицы, справки и расчеты к ним за 2012 год</t>
  </si>
  <si>
    <t xml:space="preserve">Роспись доходов и расходов и учет изменений по районному бюджету </t>
  </si>
  <si>
    <t>Крайние даты документов</t>
  </si>
  <si>
    <t xml:space="preserve">Сетевые показатели, планы расходов по социально-культурным мероприятиям и организациям.  </t>
  </si>
  <si>
    <t>Утвержденная годовая смета расходов управления на 2015 год</t>
  </si>
  <si>
    <t>Годовые отчеты по исполнению смет городских поселений за 2007 год</t>
  </si>
  <si>
    <t>Финансовое управление администрации Мамско-Чуйского района
п. Мама Мамско-Чуйского района Иркутской обл.
[1949]-</t>
  </si>
  <si>
    <t>дела постоянного хранения</t>
  </si>
  <si>
    <t>SELECT_FUND_NAME</t>
  </si>
  <si>
    <t>Штатное расписание бюджетной сферы  и изменения к ним</t>
  </si>
  <si>
    <t xml:space="preserve">Бюджет района на 2005 год, объяснительная записка, аналитические таблицы. </t>
  </si>
  <si>
    <t xml:space="preserve">Годовой отчет об исполнении сметы расходов управления за 2016 год </t>
  </si>
  <si>
    <t>[введите сюда Наименование долж. составителя]</t>
  </si>
  <si>
    <t>Объяснительные записки к отчетам об исполнении бюджета района за 1988 год.</t>
  </si>
  <si>
    <t xml:space="preserve">Докладные записки, планы, мероприятия, переписка с вышестоящими финансовыми органами по вопросу государственных доходов, налогов и сборов с государственных предприятий,  учреждений, организаций. 
</t>
  </si>
  <si>
    <t>Р-2</t>
  </si>
  <si>
    <t>Объяснительные записки к отчетам об исполнении бюджета района за 1989 год</t>
  </si>
  <si>
    <t>-</t>
  </si>
  <si>
    <t>Сметы спецсредств учреждений, организаций, таблицы, справки и расчеты к ним.</t>
  </si>
  <si>
    <t xml:space="preserve"> </t>
  </si>
  <si>
    <t>657  том 10</t>
  </si>
  <si>
    <t>дата 2</t>
  </si>
  <si>
    <t>Штатное расписание бюджетных организаций и изменения к ним. Смета расходов финансового управления.</t>
  </si>
  <si>
    <t xml:space="preserve">Годовые отчеты главных распорядителей кредитов об исполнении смет и приложения к ним. </t>
  </si>
  <si>
    <t>Параметры для SQL в коде</t>
  </si>
  <si>
    <t>Годовые отчеты об исполнении бюджета администрации Горно-Чуйского городского поселения за 2016 год</t>
  </si>
  <si>
    <t xml:space="preserve">Бюджет района на 1995 год. </t>
  </si>
  <si>
    <t>Бюджет района на 2000 год, объяснительная записка, аналитические таблицы.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</si>
  <si>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</si>
  <si>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Сводные сметы по бюджету учреждений, организаций, таблицы, справки и расчеты к ним</t>
  </si>
  <si>
    <t xml:space="preserve">Бюджет района на 2007 год, объяснительная записка, аналитические таблицы. </t>
  </si>
  <si>
    <t xml:space="preserve">Квартальные отчеты о суммах поступлений и недоимок по платежам в бюджет государственных и кооперативных предприятий и организаций: налогов населения ф. № 1-ГД. </t>
  </si>
  <si>
    <t xml:space="preserve">Утвержденные сводные сметы по бюджету спецсредств учреждений, организаций, таблицы, справки и расчеты к ним </t>
  </si>
  <si>
    <t>Утвержденный годовой бюджет муниципального образования Мамско-Чуйского района на 2014 год и справка к нему</t>
  </si>
  <si>
    <t xml:space="preserve">Годовой отчет об исчисленных суммах налогов с доходов от демонстрации кинофильмов ф. № 3-ГД </t>
  </si>
  <si>
    <t>Годовой отчет о составе, расстановке и использовании кадров финансового отдела.</t>
  </si>
  <si>
    <t xml:space="preserve">Роспись доходов и расходов, учет изменений по бюджету. </t>
  </si>
  <si>
    <t>Годовой бухгалтерский отчет районного финансового отдела об исполнении сметы расходов и объяснительная записка к нему за 1992 год.</t>
  </si>
  <si>
    <t>Годовой отчет о выполнении плана отпуска леса и поступления лесного дохода ф. № 4-ГД.</t>
  </si>
  <si>
    <t>SELECT_ISN_ARCHIVE</t>
  </si>
  <si>
    <t>Объяснительные записки к отчетам об использованию бюджета района.</t>
  </si>
  <si>
    <t xml:space="preserve">Роспись доходов и расходов  и учет изменений по бюджету </t>
  </si>
  <si>
    <t>Утвержденные годовые сметы расходов администрации и Думы района, КСП, КУМИ на 2016 год</t>
  </si>
  <si>
    <t>поле</t>
  </si>
  <si>
    <t>Годовой отчет об исполнении бюджета района и приложения к нему за 1992 год.</t>
  </si>
  <si>
    <t>Сводные сметы по бюджету и специальным средствам школ района на 2013 год</t>
  </si>
  <si>
    <t>Годовые расчеты по начислению и уплаченным страховым взносам на обязательное социальное и пенсионное страхование (ф.ф. 4-ФСС, РСВ-1 ПФР) за 2015 год</t>
  </si>
  <si>
    <t>Годовые отчеты об исполнении бюджета администрации Луговкого городского поселения за 2016 год</t>
  </si>
  <si>
    <t xml:space="preserve">Бюджет района на 1997 год. </t>
  </si>
  <si>
    <t>488 А том 2</t>
  </si>
  <si>
    <t xml:space="preserve">Годовой отчет об итогах учета плательщиков и исчисления подоходного налога с населения ф. № 12-ГД . </t>
  </si>
  <si>
    <t xml:space="preserve">Годовые отчеты финансового главных распорядителей кредитов об исполнении смет и приложения к ним. ф. №1, №2-2 
</t>
  </si>
  <si>
    <t xml:space="preserve">Годовой бухгалтерский отчет районного финансового отдела об исполнении сметы расходов и объяснительная записка к нему </t>
  </si>
  <si>
    <t xml:space="preserve">Годовые отчеты главных распорядителей кредитов об исполнении смет и приложения к ним .  
</t>
  </si>
  <si>
    <t>Отчеты об исполнении и поступлении подоходного налога с кооперативных и общественных предприятий и организаций.</t>
  </si>
  <si>
    <t xml:space="preserve">Годовые отчеты главных распорядителей кредитов об исполнении смет и приложения к ним за 1992 год.  
</t>
  </si>
  <si>
    <t xml:space="preserve">Квартальные отчеты о суммах поступлений и недоимок по платежам в бюджет государственных и кооперативных предприятий и организаций: налогов с населения ф. № 1-ГД-срочная.  </t>
  </si>
  <si>
    <t>Годовой отчет о работе по штатам ф. 2-Ш.</t>
  </si>
  <si>
    <t>Бюджет района на 2009г.</t>
  </si>
  <si>
    <t xml:space="preserve">Сводные и годовые статистические отчеты, обзоры о составе, расстановке и использовании кадров финоргана. 
</t>
  </si>
  <si>
    <t>Подпись</t>
  </si>
  <si>
    <t xml:space="preserve"> Годовой отчет о составе, расстановке и использовании кадров финансового отдела. 
</t>
  </si>
  <si>
    <t xml:space="preserve"> Утвержденное штатное расписание и смета расходов финансового отдела на 1978 год</t>
  </si>
  <si>
    <t xml:space="preserve">
Годовой отчет об исполнении сметы расходов управления </t>
  </si>
  <si>
    <t>Роспись доходов и расходов и учет изменений по районному бюджету</t>
  </si>
  <si>
    <t xml:space="preserve">Годовой отчет об использовании бюджета района. Объяснительная записка и приложения к годовому отчету.  </t>
  </si>
  <si>
    <t xml:space="preserve">Годовой отчет об итогах учета плательщиков и начислении подоходного налога с населения ф. № 12-ГД . </t>
  </si>
  <si>
    <t>Годовые статистические сведения об исполнении бюджета муниципального образования, использовании информационных и коммуникационных технологий (ф.ф. 1-МБ, 3-информ) за 2015 год</t>
  </si>
  <si>
    <t>455  том 2</t>
  </si>
  <si>
    <t>Prop_ISN_SECURLEVEL</t>
  </si>
  <si>
    <t>549  том 2</t>
  </si>
  <si>
    <t>Квартальные отчеты о суммах поступлений и недоимок по платежам в бюджет государственных и кооперативных предприятий и организаций: налогов с населения ф. № 1-ГД-срочная.</t>
  </si>
  <si>
    <t/>
  </si>
  <si>
    <t>600  том 3</t>
  </si>
  <si>
    <t>Годовой отчет об исполнении бюджета района</t>
  </si>
  <si>
    <t>Утвержденные годовые сметы расходов МКУ "АХС"  на 2016 год</t>
  </si>
  <si>
    <t>615  том 2</t>
  </si>
  <si>
    <t xml:space="preserve">Годовой отчет об исполнении сметы аппарата финансового управления </t>
  </si>
  <si>
    <t xml:space="preserve">Годовые отчеты главных распорядителей кредитов об исполнении смет и приложения к ним за 1989 год. 
</t>
  </si>
  <si>
    <t>631  том 4</t>
  </si>
  <si>
    <t>ISN_SECURLEVEL</t>
  </si>
  <si>
    <t>Годовой отчет об исполнении сметы аппарата финансового управления за 2004 год</t>
  </si>
  <si>
    <t>Сводная бюджетная роспись бюджета муниципального образования</t>
  </si>
  <si>
    <t>Докладные записки, планы, информация, переписка с вышестоящими финансовыми органами по вопросу государственных доходов, налогов и сборов с государственных предприятий, организаций, учреждений.</t>
  </si>
  <si>
    <t xml:space="preserve">Сетевые показатели, планы расходов по социально-культурным мероприятиям и организациям управления на 1988 год.  </t>
  </si>
  <si>
    <t xml:space="preserve">Объяснительные записки к отчетам об исполнении бюджета района. </t>
  </si>
  <si>
    <t>Утвержденные сводные сметы по бюджету учреждений (справки и расчеты к ним).</t>
  </si>
  <si>
    <t>655  том 8</t>
  </si>
  <si>
    <t>Бюджет района на 2011 год.</t>
  </si>
  <si>
    <t xml:space="preserve">Акт приема на учет о оценки безхозяйного и перешедшему по праву наследования к государству имущества. </t>
  </si>
  <si>
    <t>Сметы по специальным средствам учреждений, организаций, таблицы, справки и расчеты к ним</t>
  </si>
  <si>
    <t>Раздел описи</t>
  </si>
  <si>
    <t>Общая строка параметров</t>
  </si>
  <si>
    <t xml:space="preserve">Отчеты об итогах учета плательщиков и исчисления подоходного налога с населения ф. № 12-ГД .  </t>
  </si>
  <si>
    <t>496 А</t>
  </si>
  <si>
    <t>Отчеты главных распорядителей кредитов об исполнении сметы и приложения к ним.</t>
  </si>
  <si>
    <t>end</t>
  </si>
  <si>
    <t>Список дел</t>
  </si>
  <si>
    <t>Архивный отдел администрации Мамско-Чуйского района</t>
  </si>
  <si>
    <t>Годовой бухгалтерский отчет районного финансового отдела об исполнении сметы расходов и объяснительная записка к нему за 1987 год</t>
  </si>
  <si>
    <t>658  том 11</t>
  </si>
  <si>
    <t>Планы расходов, сетевые показатели по социально-культурным мероприятиям и организациям на 1987 год</t>
  </si>
  <si>
    <t>Утвержденные годовые сметы расходов отдела образования, образовательных учреждений на 2015 год</t>
  </si>
  <si>
    <t>616  том 3</t>
  </si>
  <si>
    <t>select</t>
  </si>
  <si>
    <t>Отчеты об исчисленных суммах налога с доходов от демонстрации фильмов ф. № 3-ГД.</t>
  </si>
  <si>
    <t>Бюджет района, объяснительная записка к бюджету</t>
  </si>
  <si>
    <t xml:space="preserve">Годовой отчет об исполнении бюджетов администраций Мамского, Витимского, Горно-Чуйского, Согдиондонского, Луговского городских поселений за 2015 год </t>
  </si>
  <si>
    <t>Утвержденные годовые сметы расходов администрации и Думы района, КСП, КУМИ на 2015 год</t>
  </si>
  <si>
    <t xml:space="preserve">Утвержденный годовой бюджет муниципального образования на 2016 год  </t>
  </si>
  <si>
    <t>Годовой отчет об исполнении бюджетов отдела образования и образовательных учреждений за 2014 год</t>
  </si>
  <si>
    <t>Утвержденные сводные сметы по бюджету спецсредств учреждений, организаций, таблицы, справки и расчеты к ним</t>
  </si>
  <si>
    <t>487 А</t>
  </si>
  <si>
    <t>GetCellsValue</t>
  </si>
  <si>
    <t>Годовые отчеты распорядителей кредитов по исполнению смет бюджетных учреждений</t>
  </si>
  <si>
    <t xml:space="preserve">Годовой отчет об изменении начисленных сумм и поступлений по налогам ф. № 10-ГД  </t>
  </si>
  <si>
    <t>Переменная Количество строк</t>
  </si>
  <si>
    <t>Протокол ЭПК (ЭФЗК, ЭК)____________________</t>
  </si>
  <si>
    <t xml:space="preserve"> Докладные записки, планы, мероприятия, справки, переписка с вышестоящими финансовыми органами по вопросу государственных доходов, налогов и сборов с государственных предприятий, учреждений, организаций. </t>
  </si>
  <si>
    <t>656  том 9</t>
  </si>
  <si>
    <t>Годовой бухгалтерский отчет районного финансового отдела об исполнении сметы расходов ф. №14-бюдж, №1., №2, №6,15</t>
  </si>
  <si>
    <t xml:space="preserve">Утвержденное штатное расписание управления на 2015 год и изменения к нему </t>
  </si>
  <si>
    <t xml:space="preserve">Утвержденные сметы спецсредств учреждений, организаций, таблицы, справки и расчеты к ним. </t>
  </si>
  <si>
    <t>ISN_INVENTORY</t>
  </si>
  <si>
    <t>Годовые и полугодовые отчеты о выполнении плана по государственным доходам (формы № 3-гд,  4-гд, 5-гд, 10-гд, 11-гд, 13-гд)</t>
  </si>
  <si>
    <t xml:space="preserve">Годовой отчет об изменении начисленных сумм и поступлений платежей по налогам ф. № 10-ГД 
</t>
  </si>
  <si>
    <t>Штатное расписание бюджетных организаций и изменения к ним за 2012 год</t>
  </si>
  <si>
    <t xml:space="preserve">Штатное расписание финуправления и изменения к нему. Смета расходов финуправления. </t>
  </si>
  <si>
    <t xml:space="preserve">  </t>
  </si>
  <si>
    <t>Годовой отчет об исполнении бюджетов администрации района, Думы района, КСП, КУМИ за 2014 год</t>
  </si>
  <si>
    <t xml:space="preserve">Годовой отчет по исполнению бюджета района </t>
  </si>
  <si>
    <t>Квартальные отчеты о суммах поступлений и недоимок по платежам в бюджет государственных и кооперативных предприятий и организаций: налогов с населения ф. № 1-ГД-срочная</t>
  </si>
  <si>
    <t>472  том 2</t>
  </si>
  <si>
    <t>481 А</t>
  </si>
  <si>
    <t>(название фонда)</t>
  </si>
  <si>
    <t>Годовой отчет по начисленным и уплаченным страховым взносам на обязательное социальное и пенсионное страхование (ф.ф. 4-ФСС, РСВ-1 ПФР) за 2016 год</t>
  </si>
  <si>
    <t>Составитель:</t>
  </si>
  <si>
    <t xml:space="preserve">Годовой бухгалтерский отчет об исполнении районного бюджета и объяснительная записка к нему </t>
  </si>
  <si>
    <t>648 Г</t>
  </si>
  <si>
    <t>431  том 1</t>
  </si>
  <si>
    <t>Годовые планы поступлений госдоходов, налогов и сборов с поквартальной разбивкой</t>
  </si>
  <si>
    <t>Годовой отчет по исполнению смет городских поселений</t>
  </si>
  <si>
    <t xml:space="preserve">Утвержденные сводные сметы по бюджету учреждений, организаций, таблицы, справки и расчеты к ним. </t>
  </si>
  <si>
    <t>действие (название функции в коде)</t>
  </si>
  <si>
    <t xml:space="preserve">Бюджет района на 1999 год. </t>
  </si>
  <si>
    <t xml:space="preserve">Годовые планы поступлений госдоходов, налогов и сборов с поквартальной разбивкой </t>
  </si>
  <si>
    <t xml:space="preserve">Утвержденные сводные сметы по бюджету учреждений, организаций (таблицы, справки и расчеты к ним).  </t>
  </si>
  <si>
    <t xml:space="preserve">Годовой отчет об исчислении налога с владельцев строений и земельного налога ф. № 11-ГД. </t>
  </si>
  <si>
    <t>659  том 12</t>
  </si>
  <si>
    <t>Утвержденные годовые сметы расходов дошкольных учреждений на 2015 год</t>
  </si>
  <si>
    <t>Годовой отчет по исполнению бюджетов Мамского, Витимского, Луговского, Согдиондонского, Горно-Чуйского городских поселений за 2013 год</t>
  </si>
  <si>
    <t>Примечание</t>
  </si>
  <si>
    <t>ISN_FUND</t>
  </si>
  <si>
    <t xml:space="preserve">Годовые бухгалтерские отчеты районных финансовых отделов об исполнении сметы расходов  </t>
  </si>
  <si>
    <t>Годовой отчет по исполнению бюджета отдела образования и образовательных учреждений района за 2013год</t>
  </si>
  <si>
    <t xml:space="preserve">Бюджет района на 1978 год и объяснительная записка к нему </t>
  </si>
  <si>
    <t xml:space="preserve">Объяснительные записки к отчетам об исполнении бюджета района. 
</t>
  </si>
  <si>
    <t>SELECT [NAME] FROM tblARCHIVE WHERE ISN_ARCHIVE = @ISN_ARCHIVE</t>
  </si>
  <si>
    <t>Заголовок дела</t>
  </si>
  <si>
    <t>выбираем в форме</t>
  </si>
  <si>
    <t>значение</t>
  </si>
  <si>
    <t>Сводные сметы по бюджету и специальным средствам отдела образования на 2014 год</t>
  </si>
  <si>
    <t>SortAsc</t>
  </si>
  <si>
    <t>584  том 2</t>
  </si>
  <si>
    <t>Возвращаемые значения</t>
  </si>
  <si>
    <t>Годовой отчет о выполнении плана отпуска леса на корню ф. № 4-ГД.</t>
  </si>
  <si>
    <t>684  том 9</t>
  </si>
  <si>
    <t xml:space="preserve">Бюджет района на 2007 год.  </t>
  </si>
  <si>
    <t>Годовые статистические сведения об исполнении бюджета муниципального образования, использовании информационных и коммуникационных технологий (ф.ф. 1-МБ, 3-информ) за 2016 год</t>
  </si>
  <si>
    <t>FUND_NUM</t>
  </si>
  <si>
    <t xml:space="preserve">Годовой отчет об исполнении бюджета района, объяснительная записка и приложения к годовому отчету за 1989 год </t>
  </si>
  <si>
    <t>не нужен</t>
  </si>
  <si>
    <t>Утвержденное штатное расписание управления на 2013 год и изменения к нему</t>
  </si>
  <si>
    <t>Годовые отчеты об исполнении бюджета администрации Мамского городского поселения за 2016 год</t>
  </si>
  <si>
    <t>Фонд №</t>
  </si>
  <si>
    <t xml:space="preserve">Штатное расписание бюджетных организаций и изменения к ним </t>
  </si>
  <si>
    <t xml:space="preserve">Годовой отчет по исполнении смет городских поселений
</t>
  </si>
  <si>
    <t>Название фонда</t>
  </si>
  <si>
    <t>Бюджет района на 1977 год и объяснительная записка к нему</t>
  </si>
  <si>
    <t>по №</t>
  </si>
  <si>
    <t>[введите сюда Расшифровку подписи]</t>
  </si>
  <si>
    <t xml:space="preserve">Сводные сметы по  специальным средствам учреждений, организаций: таблицы, справки и расчеты к ним. </t>
  </si>
  <si>
    <t>SELECT_ARCHIVE_NAME</t>
  </si>
  <si>
    <t xml:space="preserve">Годовой отчет об исполнении бюджетов администраций района, Думы района за 2016 год </t>
  </si>
  <si>
    <t xml:space="preserve">Справка по учету специалистов финансового отдела 
</t>
  </si>
  <si>
    <t>Бюджет района на 1979 год и объяснительная записка к нему</t>
  </si>
  <si>
    <t>679  том 4</t>
  </si>
  <si>
    <t xml:space="preserve">Сводные сметы по бюджету учреждений: справки, таблицы и расчеты к ним. </t>
  </si>
  <si>
    <t>Prop_ISN_FUND</t>
  </si>
  <si>
    <t>Утвержденные сметы спецсредств учреждений, организаций, таблицы, справки и расчеты к ним.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</si>
  <si>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</si>
  <si>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675  том 2</t>
  </si>
  <si>
    <t xml:space="preserve">Годовой отчет по исполнении сметы расходов управления за 2011 год
</t>
  </si>
  <si>
    <t>Списки учреждений, организаций, предприятий района, штаты и сметы которых подлежат регистрации и контролю со стороны финансового отдела</t>
  </si>
  <si>
    <t>Годовой отчет об исполнении бюджетов администраций Мамского, Витимского, Горно-Чуйского, Согдиондонского, Луговского городских поселений за 2014 год</t>
  </si>
  <si>
    <t xml:space="preserve">Журнал учета зарегистрированных штатов и смет административно-управленческих расходов учреждений, организаций и предприятий. </t>
  </si>
  <si>
    <t>условие</t>
  </si>
  <si>
    <t>Годовая утвержденная смета расходов управления на 2014 год и приложения к ней</t>
  </si>
  <si>
    <t xml:space="preserve">Роспись доходов и расходов, учет изменений по бюджету  </t>
  </si>
  <si>
    <t>685  том 10</t>
  </si>
  <si>
    <t>Свод сети, штатов и в бюджетных учреждений.</t>
  </si>
  <si>
    <t>0, 1, 2, 3</t>
  </si>
  <si>
    <t xml:space="preserve">Годовой отчет об исчислении и поступлении подоходного налога с кооперативных и общественных организаций ф. 7-ГД. </t>
  </si>
  <si>
    <t xml:space="preserve">Докладные записки, планы, мероприятия, справки, переписка с вышестоящими финансовыми органами по вопросу государственных доходов, налогов и сборов с гос. предприятий, учреждений, организаций.
</t>
  </si>
  <si>
    <t xml:space="preserve">Роспись доходов и расходов, учет изменений по бюджету
</t>
  </si>
  <si>
    <t xml:space="preserve">Штатное расписание бюджетной сферы </t>
  </si>
  <si>
    <t>Утвержденные сводные сметы по бюджету спецсредств учреждений, организаций, таблички, справки и расчеты к ним</t>
  </si>
  <si>
    <t>Штатное расписание бюджетных организаций и изменения к ним</t>
  </si>
  <si>
    <t>Годовой бухгалтерский отчет районного финансового отдела об исполнении сметы расходов и объяснительная записка к нему за 1989 год</t>
  </si>
  <si>
    <t>Титульный лист</t>
  </si>
  <si>
    <t>454  том 1</t>
  </si>
  <si>
    <t>Бюджет района, объяснительная записка к нему.</t>
  </si>
  <si>
    <t>Бюджет района, объяснительная записка и другие документы к бюджету.</t>
  </si>
  <si>
    <t>676  том 1</t>
  </si>
  <si>
    <t xml:space="preserve">Бюджет района на 2001 год. </t>
  </si>
  <si>
    <t>Квартальные отчеты о суммах поступлений и недоимок по платежам в бюджет государственных и кооперативных предприятий и организаций: налогов и сборов населения ф. № 1-ГД - срочная.</t>
  </si>
  <si>
    <t xml:space="preserve">Годовые бухгалтерские отчеты районных финансовых отделов об исполнении сметы расходов </t>
  </si>
  <si>
    <t>564  том 2</t>
  </si>
  <si>
    <t xml:space="preserve">Зарегистрированные штаты и сметы административно-управленческих расходов учреждений, предприятий и организаций. </t>
  </si>
  <si>
    <t>Квартальные отчеты о суммах поступлений и недоимок по платежам в бюджет государственных и кооперативных предприятий: налогов и сборов населения ф. № 1-ГД.</t>
  </si>
  <si>
    <t>577  том 2</t>
  </si>
  <si>
    <t xml:space="preserve">Отчеты главных распорядителей кредитов об исполнении сметы и приложения к ним. </t>
  </si>
  <si>
    <t xml:space="preserve">Бюджет района за 2012 год.  </t>
  </si>
  <si>
    <t>spec</t>
  </si>
  <si>
    <t>628  том 1</t>
  </si>
  <si>
    <t>559  том 3</t>
  </si>
  <si>
    <t>Годовой отчет по исполнению бюджета района  на 2007 год</t>
  </si>
  <si>
    <t>Отчет об изменении начисленных сумм и поступлений платежей по налогам ф. № 10-ГД.</t>
  </si>
  <si>
    <t xml:space="preserve"> Отчеты годовые  главных распорядителей кредитов об исполнении смет и приложения к ним. </t>
  </si>
  <si>
    <t>647 А</t>
  </si>
  <si>
    <t>654  том 7</t>
  </si>
  <si>
    <t xml:space="preserve"> Годовые отчеты о работе по штатам (ф. 2ш) финансовых органов, объяснительная записка.</t>
  </si>
  <si>
    <t>Годовые отчеты о расходах и численности работников органов местного самоуправления, избирательных комиссий муниципального образования (ф.14 МО) за 2016 год</t>
  </si>
  <si>
    <t xml:space="preserve">Штатное расписание бюджетных организаций и изменения к ним 
</t>
  </si>
  <si>
    <t>580  том 2</t>
  </si>
  <si>
    <t>Утвержденные сводные сметы по бюджету  учреждений, организаций, таблицы, справки и расчеты к ним и спецсредствам</t>
  </si>
  <si>
    <t>Prop_ISN_INVENTORY</t>
  </si>
  <si>
    <t>Планы поступлений государственных доходов по отдельным видам, расчеты и документы к ним.</t>
  </si>
  <si>
    <t>ISN_ARCHIVE</t>
  </si>
  <si>
    <t>Годовой отчет по исполнению бюджета района на 2004 год</t>
  </si>
  <si>
    <t>с №</t>
  </si>
  <si>
    <t xml:space="preserve">Планы поступления госдоходов по отдельным видам, расчеты и документы к ним 
</t>
  </si>
  <si>
    <t>put_NumToStr</t>
  </si>
  <si>
    <t>Отчеты о результатах проверки правильности удержания налогов с рабочих и служащих ф. № 13-ГД,</t>
  </si>
  <si>
    <t>Отчет о изменении начисленных сумм и поступлений платежей по налогам ф. № 10-ГД.</t>
  </si>
  <si>
    <t xml:space="preserve">Журнал учета регистрации штатных расписаний и смет расходов на содержание аппарата управления. </t>
  </si>
  <si>
    <t>Годовой бухгалтерский отчет районного финансового отдела об исполнении сметы расходов, объяснительная записка.</t>
  </si>
  <si>
    <t xml:space="preserve">Сводная бюджетная роспись бюджета муниципального образования </t>
  </si>
  <si>
    <t>Сеть, штаты и контингенты учреждений, организаций, состоящих на республиканских и местных бюджетах</t>
  </si>
  <si>
    <t>Примечания</t>
  </si>
  <si>
    <t>Спецификация</t>
  </si>
  <si>
    <t>522  том 2</t>
  </si>
  <si>
    <t>INVENTORY_NAME</t>
  </si>
  <si>
    <t>529  том 2</t>
  </si>
  <si>
    <t>647 В</t>
  </si>
  <si>
    <t xml:space="preserve"> Квартальная и полугодовая отчетность о выполнении плана по государственным доходам ф. № 3-ГД , 4-ГД, 10-ГД, 11-ГД, 12-ГД.</t>
  </si>
  <si>
    <t xml:space="preserve">Сводные сметы специальных средств учреждений, организаций: таблицы, справки и расчеты к ним </t>
  </si>
  <si>
    <t xml:space="preserve">Списки учреждений, организаций и  предприятий  района, штаты и сметы которых подлежат регистрации и контролю со стороны финансового отдела </t>
  </si>
  <si>
    <t xml:space="preserve">Годовой отчеты об исчисленных суммах налога с доходов от демонстрации кинофильмов ф. 3-ГД.  
</t>
  </si>
  <si>
    <t>Квартальные планы работы инспекции госдоходов</t>
  </si>
  <si>
    <t>Отчет о выполнении плана отпуска леса и поступление лесного дохода, ф. № 4-ГД, разработанные таблицы к ним.</t>
  </si>
  <si>
    <t>Название описи</t>
  </si>
  <si>
    <t xml:space="preserve">Годовой  отчет об исполнении бюджета района. Объяснительная записка и приложения к годовому отчету. 
</t>
  </si>
  <si>
    <t xml:space="preserve">Бюджет района на 2009 год.  </t>
  </si>
  <si>
    <t>Утвержденная годовая смета расходов управления на 2013 год</t>
  </si>
  <si>
    <t xml:space="preserve">Отчеты об исчислении налога со строений и земельной ренты ф. № 11-ГД и сводные таблицы по разработки этих отчетов. </t>
  </si>
  <si>
    <t xml:space="preserve">Бюджет района на 2010 год.  </t>
  </si>
  <si>
    <t>560  том 4</t>
  </si>
  <si>
    <t>492 (Четыреста девяносто два)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</si>
  <si>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</si>
  <si>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Годовые отчеты распорядителей кредитов по исполнению смет бюджетных учреждений  
</t>
  </si>
  <si>
    <t>(название архива)</t>
  </si>
  <si>
    <t>Утвержденные сводные сметы по бюджету учреждений (справки, расчеты к ним).</t>
  </si>
  <si>
    <t>488  том 1</t>
  </si>
  <si>
    <t xml:space="preserve">Сетевые показатели по социально-культурным мероприятиям и организациям управления. </t>
  </si>
  <si>
    <t>NUM_TO</t>
  </si>
  <si>
    <t>432  том 2</t>
  </si>
  <si>
    <t>Архивная опись №</t>
  </si>
  <si>
    <t>Годовой отчет по исполнению бюджета городских поселений за 2012 год</t>
  </si>
  <si>
    <t xml:space="preserve">Тестируем выгрузку </t>
  </si>
  <si>
    <t>All_Search_Dating_century</t>
  </si>
  <si>
    <t xml:space="preserve">Бюджет района на 2011 год.  </t>
  </si>
  <si>
    <t>действие</t>
  </si>
  <si>
    <t>588  том 2</t>
  </si>
  <si>
    <t>Утвержденные сводные сметы по бюджету учреждений, организаций (таблицы, справки и расчеты к ним).</t>
  </si>
  <si>
    <t>Докладные записки, планы мероприятия, справки, переписка с вышестоящим финансовым органом по вопросу государственных доходов, налогов и сборов с государственных предприятий и организаций, учреждений.</t>
  </si>
  <si>
    <t>Годовой отчет об исполнении бюджета района и приложения к нему за 1993 год.</t>
  </si>
  <si>
    <t>Бюджет района на 1993 год.</t>
  </si>
  <si>
    <t xml:space="preserve">Объяснительные записки к отчетам об использованию бюджета района. 
</t>
  </si>
  <si>
    <t>Утвержденные годовые сметы расходов дошкольных учреждений на 2016 год</t>
  </si>
  <si>
    <t xml:space="preserve">Годовые отчеты главных распорядителей кредитов об исполнении смет и приложения к ним.  </t>
  </si>
  <si>
    <t>1977 - 2016</t>
  </si>
  <si>
    <t>651  том 4</t>
  </si>
  <si>
    <t>Сводные сметы по бюджету учреждений, организаций: таблицы, справки и расчеты к ним</t>
  </si>
  <si>
    <t>Сводный годовой отчет о работе по штатам (ф. 2ш) финансового отдела.</t>
  </si>
  <si>
    <t xml:space="preserve">Годовые отчеты главных распорядителей кредитов об исполнении смет и приложения к ним.  
</t>
  </si>
  <si>
    <t>592  том 2</t>
  </si>
  <si>
    <t xml:space="preserve">Годовой отчет по исполнению бюджета района 
</t>
  </si>
  <si>
    <t>Утвержденные годовые сметы расходов отдел образования, образовательных учреждений на 2016 год</t>
  </si>
  <si>
    <t xml:space="preserve">Утвержденные сводные сметы по бюджету учреждений, организаций, таблицы, справки и расчеты к ним и спецсредствам  </t>
  </si>
  <si>
    <t xml:space="preserve">Сметы  бюджетных  учреждений, состоящих на районном бюджете. </t>
  </si>
  <si>
    <t>Бюджет района на 2001 год, объяснительная записка, аналитические таблицы.</t>
  </si>
  <si>
    <t>Бюджет района на 1992 год.</t>
  </si>
  <si>
    <t>506  том 1</t>
  </si>
  <si>
    <t>INVENTORY_NUM</t>
  </si>
  <si>
    <t>SortDes</t>
  </si>
  <si>
    <t>(цифрами и прописью)</t>
  </si>
  <si>
    <t xml:space="preserve">Роспись доходов и расходов, учет изменений по бюджету.  </t>
  </si>
  <si>
    <t>Планы поступления госдоходов по отдельным видам, расчеты и документы к ним.</t>
  </si>
  <si>
    <t>541 А том 3</t>
  </si>
  <si>
    <t>Роспись доходов и расходов и учет изменений по бюджету.</t>
  </si>
  <si>
    <t>Архивная опись</t>
  </si>
  <si>
    <t>Утвержденные сводные сметы по бюджету учреждений, организаций, таблицы, справки и расчеты к ним.</t>
  </si>
  <si>
    <t xml:space="preserve">Бюджет района на 2008 год.  </t>
  </si>
  <si>
    <t xml:space="preserve">Роспись доходов и расходов и учет изменений по бюджету </t>
  </si>
  <si>
    <t>Годовые отчеты об исполнении бюджета администрации Витимского городского поселения за 2016 год</t>
  </si>
  <si>
    <t xml:space="preserve">Бюджет района, объяснительные записки и другие документы к бюджету. </t>
  </si>
  <si>
    <t>Годовой отчет об исчислении сумм налогов с доходов от демонстрации кинофильмов ф. № 3-ГД</t>
  </si>
  <si>
    <t>649  том 2</t>
  </si>
  <si>
    <t>572  том 2</t>
  </si>
  <si>
    <t xml:space="preserve"> Годовой отчет о работе по штатам (ф. 2ш) финансовых органов, объяснительная записка.</t>
  </si>
  <si>
    <t xml:space="preserve"> Годовые отчеты главных распорядителей кредитов об исполнении смет и приложения к ним.  
</t>
  </si>
  <si>
    <t>UNIT_COUNT_STR</t>
  </si>
  <si>
    <t>Название архива</t>
  </si>
  <si>
    <t>557  том 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</si>
  <si>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</si>
  <si>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576  том 1</t>
  </si>
  <si>
    <t>629  том 2</t>
  </si>
  <si>
    <t>Количество листов</t>
  </si>
  <si>
    <t xml:space="preserve">Годовой отчет об исполнении налога с владельцев строений и земельного налога, ф. № 11-ГД и сводные таблицы по разработке этих отчетов.  </t>
  </si>
  <si>
    <t xml:space="preserve">Годовые отчеты главных распорядителей кредитов об исполнении смет и приложения к ним за 1988 год. 
</t>
  </si>
  <si>
    <t>Код ошибки</t>
  </si>
  <si>
    <t xml:space="preserve">Сводные сметы по бюджету учреждений, организаций, таблицы, справки и расчеты к ним </t>
  </si>
  <si>
    <t>том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</si>
  <si>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</si>
  <si>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Штатные расписания управления на 2014 год и изменения к нему</t>
  </si>
  <si>
    <t>599  том 2</t>
  </si>
  <si>
    <t xml:space="preserve">Бюджет района на 2003 год. </t>
  </si>
  <si>
    <t>Сводные сметы по бюджету учреждений, организаций, таблицы, справки и расчеты к ним.</t>
  </si>
  <si>
    <t xml:space="preserve">Сеть, штаты и контингенты учреждений, организаций,  состоящих на республиканских и местных бюджетах </t>
  </si>
  <si>
    <t xml:space="preserve">Зарегистрированные штаты и сметы административно-управленческих расходов учреждений, предприятий, организаций.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</si>
  <si>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</si>
  <si>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Годовые отчеты распорядителей кредитов по исполнению смет бюджетных учреждений  </t>
  </si>
  <si>
    <t xml:space="preserve">Годовой отчет по исполнении сметы расходов аппарата финансового управления  
</t>
  </si>
  <si>
    <t>Годовой отчет об исчислении налога со строений и земельного налога, ф. № 11-ГД и сводные таблицы по разработке этих отчетов.</t>
  </si>
  <si>
    <t>677  том 2</t>
  </si>
  <si>
    <t>В опись внесено</t>
  </si>
  <si>
    <t>Объяснительные записки к отчетам об использованию бюджета района за 1987 год</t>
  </si>
  <si>
    <t>Роспись доходов и расходов, учет изменений по районному бюджету</t>
  </si>
  <si>
    <t>Годовой отчет по исполнению бюджета района за 2012 год</t>
  </si>
  <si>
    <t>Справка по учету специалистов финансового отдела</t>
  </si>
  <si>
    <t>Зарегистрированные штаты и сметы административно-управленческих расходов учреждений, организаций и предприятий.</t>
  </si>
  <si>
    <t xml:space="preserve">Утвержденный годовой бюджет муниципального образования на 2015 год </t>
  </si>
  <si>
    <t>Списки учреждений, предприятий и организаций района, штаты и сметы которых подлежат регистрации и контролю со стороны финансового отдела</t>
  </si>
  <si>
    <t>Бюджет района на 1999 год</t>
  </si>
  <si>
    <t xml:space="preserve">Годовой отчет об исполнении сметы аппарата финансового управления  
</t>
  </si>
  <si>
    <t>[введите сюда Хранителя фондов]</t>
  </si>
  <si>
    <t>Точные даты</t>
  </si>
  <si>
    <t>Годовой бухгалтерский отчет финансового отдела об исполнении сметы расходов. Объяснительная записка к ним.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</si>
</sst>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536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544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331</v>
      </c>
      <c r="D3" s="101"/>
      <c r="E3" s="101"/>
      <c r="F3" s="102"/>
      <c r="G3" s="102"/>
      <c r="H3" s="102"/>
      <c r="I3" s="102"/>
    </row>
    <row r="4" spans="3:9" ht="15">
      <c r="C4" s="94" t="s">
        <v>504</v>
      </c>
      <c r="D4" s="95"/>
      <c r="E4" s="95"/>
      <c r="F4" s="95"/>
      <c r="G4" s="95"/>
      <c r="H4" s="95"/>
      <c r="I4" s="95"/>
    </row>
    <row r="5" spans="3:11" ht="58.5" customHeight="1">
      <c r="C5" s="101" t="s">
        <v>239</v>
      </c>
      <c r="D5" s="102"/>
      <c r="E5" s="102"/>
      <c r="F5" s="102"/>
      <c r="G5" s="102"/>
      <c r="H5" s="102"/>
      <c r="I5" s="102"/>
      <c r="K5" t="s">
        <v>67</v>
      </c>
    </row>
    <row r="6" spans="3:11" ht="15.75">
      <c r="C6" s="94" t="s">
        <v>367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147</v>
      </c>
      <c r="F7" s="31" t="s">
        <v>248</v>
      </c>
      <c r="G7" s="7"/>
      <c r="H7" s="7"/>
      <c r="I7" s="7"/>
      <c r="K7" t="s">
        <v>254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100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240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138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524</v>
      </c>
      <c r="D14" s="99"/>
      <c r="E14" s="99"/>
      <c r="F14" s="99"/>
      <c r="G14" s="99"/>
      <c r="H14" s="99"/>
      <c r="I14" s="99"/>
    </row>
    <row r="15" spans="3:9" ht="15">
      <c r="C15" s="94" t="s">
        <v>133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131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350</v>
      </c>
      <c r="I20" s="33"/>
    </row>
    <row r="21" spans="3:9" ht="15.75">
      <c r="C21" s="33"/>
      <c r="D21" s="33"/>
      <c r="E21" s="33"/>
      <c r="F21" s="33"/>
      <c r="G21" s="63" t="s">
        <v>223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103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6</v>
      </c>
      <c r="D28" s="29" t="s">
        <v>13</v>
      </c>
      <c r="E28" s="30" t="s">
        <v>391</v>
      </c>
      <c r="F28" s="29" t="s">
        <v>590</v>
      </c>
      <c r="G28" s="29" t="s">
        <v>561</v>
      </c>
      <c r="H28" s="29" t="s">
        <v>482</v>
      </c>
      <c r="I28" s="29" t="s">
        <v>324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209</v>
      </c>
      <c r="D30" s="75" t="s">
        <v>305</v>
      </c>
      <c r="E30" s="72" t="s">
        <v>262</v>
      </c>
      <c r="F30" s="81">
        <v>1977</v>
      </c>
      <c r="G30" s="81">
        <v>131</v>
      </c>
      <c r="H30" s="72" t="s">
        <v>305</v>
      </c>
      <c r="I30" s="59"/>
      <c r="L30">
        <v>209</v>
      </c>
      <c r="M30" t="s">
        <v>252</v>
      </c>
    </row>
    <row r="31" spans="3:14" ht="15">
      <c r="C31" s="79">
        <v>210</v>
      </c>
      <c r="D31" s="76" t="s">
        <v>305</v>
      </c>
      <c r="E31" s="73" t="s">
        <v>323</v>
      </c>
      <c r="F31" s="82">
        <v>1977</v>
      </c>
      <c r="G31" s="82">
        <v>35</v>
      </c>
      <c r="H31" s="73" t="s">
        <v>305</v>
      </c>
      <c r="I31" s="60"/>
      <c r="L31">
        <v>210</v>
      </c>
      <c r="M31" t="s">
        <v>252</v>
      </c>
    </row>
    <row r="32" spans="3:14" ht="15">
      <c r="C32" s="79">
        <v>211</v>
      </c>
      <c r="D32" s="76" t="s">
        <v>305</v>
      </c>
      <c r="E32" s="73" t="s">
        <v>411</v>
      </c>
      <c r="F32" s="82">
        <v>1977</v>
      </c>
      <c r="G32" s="82">
        <v>49</v>
      </c>
      <c r="H32" s="73" t="s">
        <v>305</v>
      </c>
      <c r="I32" s="60"/>
      <c r="L32">
        <v>211</v>
      </c>
      <c r="M32" t="s">
        <v>252</v>
      </c>
    </row>
    <row r="33" spans="3:14" ht="15">
      <c r="C33" s="79">
        <v>212</v>
      </c>
      <c r="D33" s="76" t="s">
        <v>305</v>
      </c>
      <c r="E33" s="73" t="s">
        <v>215</v>
      </c>
      <c r="F33" s="82">
        <v>1977</v>
      </c>
      <c r="G33" s="82">
        <v>14</v>
      </c>
      <c r="H33" s="73" t="s">
        <v>305</v>
      </c>
      <c r="I33" s="60"/>
      <c r="L33">
        <v>212</v>
      </c>
      <c r="M33" t="s">
        <v>252</v>
      </c>
    </row>
    <row r="34" spans="3:14" ht="15">
      <c r="C34" s="79">
        <v>213</v>
      </c>
      <c r="D34" s="76" t="s">
        <v>305</v>
      </c>
      <c r="E34" s="73" t="s">
        <v>30</v>
      </c>
      <c r="F34" s="82">
        <v>1977</v>
      </c>
      <c r="G34" s="82">
        <v>51</v>
      </c>
      <c r="H34" s="73" t="s">
        <v>305</v>
      </c>
      <c r="I34" s="60"/>
      <c r="L34">
        <v>213</v>
      </c>
      <c r="M34" t="s">
        <v>252</v>
      </c>
    </row>
    <row r="35" spans="3:14" ht="15">
      <c r="C35" s="79">
        <v>214</v>
      </c>
      <c r="D35" s="76" t="s">
        <v>305</v>
      </c>
      <c r="E35" s="73" t="s">
        <v>373</v>
      </c>
      <c r="F35" s="82">
        <v>1977</v>
      </c>
      <c r="G35" s="82">
        <v>18</v>
      </c>
      <c r="H35" s="73" t="s">
        <v>305</v>
      </c>
      <c r="I35" s="60"/>
      <c r="L35">
        <v>214</v>
      </c>
      <c r="M35" t="s">
        <v>252</v>
      </c>
    </row>
    <row r="36" spans="3:14" ht="15">
      <c r="C36" s="79">
        <v>215</v>
      </c>
      <c r="D36" s="76" t="s">
        <v>305</v>
      </c>
      <c r="E36" s="73" t="s">
        <v>43</v>
      </c>
      <c r="F36" s="82">
        <v>1977</v>
      </c>
      <c r="G36" s="82">
        <v>22</v>
      </c>
      <c r="H36" s="73" t="s">
        <v>305</v>
      </c>
      <c r="I36" s="60"/>
      <c r="L36">
        <v>215</v>
      </c>
      <c r="M36" t="s">
        <v>252</v>
      </c>
    </row>
    <row r="37" spans="3:14" ht="15">
      <c r="C37" s="79">
        <v>216</v>
      </c>
      <c r="D37" s="76" t="s">
        <v>305</v>
      </c>
      <c r="E37" s="73" t="s">
        <v>586</v>
      </c>
      <c r="F37" s="82">
        <v>1977</v>
      </c>
      <c r="G37" s="82">
        <v>2</v>
      </c>
      <c r="H37" s="73" t="s">
        <v>305</v>
      </c>
      <c r="I37" s="60"/>
      <c r="L37">
        <v>216</v>
      </c>
      <c r="M37" t="s">
        <v>252</v>
      </c>
    </row>
    <row r="38" spans="3:14" ht="15">
      <c r="C38" s="79">
        <v>217</v>
      </c>
      <c r="D38" s="76" t="s">
        <v>305</v>
      </c>
      <c r="E38" s="73" t="s">
        <v>15</v>
      </c>
      <c r="F38" s="82">
        <v>1977</v>
      </c>
      <c r="G38" s="82">
        <v>9</v>
      </c>
      <c r="H38" s="73" t="s">
        <v>305</v>
      </c>
      <c r="I38" s="60"/>
      <c r="L38">
        <v>217</v>
      </c>
      <c r="M38" t="s">
        <v>252</v>
      </c>
    </row>
    <row r="39" spans="3:14" ht="15">
      <c r="C39" s="79">
        <v>218</v>
      </c>
      <c r="D39" s="76" t="s">
        <v>305</v>
      </c>
      <c r="E39" s="73" t="s">
        <v>33</v>
      </c>
      <c r="F39" s="82">
        <v>1977</v>
      </c>
      <c r="G39" s="82">
        <v>8</v>
      </c>
      <c r="H39" s="73" t="s">
        <v>305</v>
      </c>
      <c r="I39" s="60"/>
      <c r="L39">
        <v>218</v>
      </c>
      <c r="M39" t="s">
        <v>252</v>
      </c>
    </row>
    <row r="40" spans="3:14" ht="15">
      <c r="C40" s="79">
        <v>219</v>
      </c>
      <c r="D40" s="76" t="s">
        <v>305</v>
      </c>
      <c r="E40" s="73" t="s">
        <v>2</v>
      </c>
      <c r="F40" s="82">
        <v>1977</v>
      </c>
      <c r="G40" s="82">
        <v>113</v>
      </c>
      <c r="H40" s="73" t="s">
        <v>305</v>
      </c>
      <c r="I40" s="60"/>
      <c r="L40">
        <v>219</v>
      </c>
      <c r="M40" t="s">
        <v>252</v>
      </c>
    </row>
    <row r="41" spans="3:14" ht="15">
      <c r="C41" s="79">
        <v>220</v>
      </c>
      <c r="D41" s="76" t="s">
        <v>305</v>
      </c>
      <c r="E41" s="73" t="s">
        <v>583</v>
      </c>
      <c r="F41" s="82">
        <v>1977</v>
      </c>
      <c r="G41" s="82">
        <v>1</v>
      </c>
      <c r="H41" s="73" t="s">
        <v>305</v>
      </c>
      <c r="I41" s="60"/>
      <c r="L41">
        <v>220</v>
      </c>
      <c r="M41" t="s">
        <v>252</v>
      </c>
    </row>
    <row r="42" spans="3:14" ht="15">
      <c r="C42" s="79">
        <v>221</v>
      </c>
      <c r="D42" s="76" t="s">
        <v>305</v>
      </c>
      <c r="E42" s="73" t="s">
        <v>565</v>
      </c>
      <c r="F42" s="82">
        <v>1978</v>
      </c>
      <c r="G42" s="82">
        <v>117</v>
      </c>
      <c r="H42" s="73" t="s">
        <v>305</v>
      </c>
      <c r="I42" s="60"/>
      <c r="L42">
        <v>221</v>
      </c>
      <c r="M42" t="s">
        <v>252</v>
      </c>
    </row>
    <row r="43" spans="3:14" ht="15">
      <c r="C43" s="79">
        <v>222</v>
      </c>
      <c r="D43" s="76" t="s">
        <v>305</v>
      </c>
      <c r="E43" s="73" t="s">
        <v>81</v>
      </c>
      <c r="F43" s="82">
        <v>1978</v>
      </c>
      <c r="G43" s="82">
        <v>23</v>
      </c>
      <c r="H43" s="73" t="s">
        <v>305</v>
      </c>
      <c r="I43" s="60"/>
      <c r="L43">
        <v>222</v>
      </c>
      <c r="M43" t="s">
        <v>252</v>
      </c>
    </row>
    <row r="44" spans="3:14" ht="15">
      <c r="C44" s="79">
        <v>223</v>
      </c>
      <c r="D44" s="76" t="s">
        <v>305</v>
      </c>
      <c r="E44" s="73" t="s">
        <v>388</v>
      </c>
      <c r="F44" s="82">
        <v>1978</v>
      </c>
      <c r="G44" s="82">
        <v>50</v>
      </c>
      <c r="H44" s="73" t="s">
        <v>305</v>
      </c>
      <c r="I44" s="60"/>
      <c r="L44">
        <v>223</v>
      </c>
      <c r="M44" t="s">
        <v>252</v>
      </c>
    </row>
    <row r="45" spans="3:14" ht="15">
      <c r="C45" s="79">
        <v>224</v>
      </c>
      <c r="D45" s="76" t="s">
        <v>305</v>
      </c>
      <c r="E45" s="73" t="s">
        <v>572</v>
      </c>
      <c r="F45" s="82">
        <v>1978</v>
      </c>
      <c r="G45" s="82">
        <v>14</v>
      </c>
      <c r="H45" s="73" t="s">
        <v>305</v>
      </c>
      <c r="I45" s="60"/>
      <c r="L45">
        <v>224</v>
      </c>
      <c r="M45" t="s">
        <v>252</v>
      </c>
    </row>
    <row r="46" spans="3:14" ht="15">
      <c r="C46" s="79">
        <v>225</v>
      </c>
      <c r="D46" s="76" t="s">
        <v>305</v>
      </c>
      <c r="E46" s="73" t="s">
        <v>547</v>
      </c>
      <c r="F46" s="82">
        <v>1978</v>
      </c>
      <c r="G46" s="82">
        <v>74</v>
      </c>
      <c r="H46" s="73" t="s">
        <v>305</v>
      </c>
      <c r="I46" s="60"/>
      <c r="L46">
        <v>225</v>
      </c>
      <c r="M46" t="s">
        <v>252</v>
      </c>
    </row>
    <row r="47" spans="3:14" ht="15">
      <c r="C47" s="79">
        <v>226</v>
      </c>
      <c r="D47" s="76" t="s">
        <v>305</v>
      </c>
      <c r="E47" s="73" t="s">
        <v>378</v>
      </c>
      <c r="F47" s="82">
        <v>1978</v>
      </c>
      <c r="G47" s="82">
        <v>19</v>
      </c>
      <c r="H47" s="73" t="s">
        <v>305</v>
      </c>
      <c r="I47" s="60"/>
      <c r="L47">
        <v>226</v>
      </c>
      <c r="M47" t="s">
        <v>252</v>
      </c>
    </row>
    <row r="48" spans="3:14" ht="15">
      <c r="C48" s="79">
        <v>227</v>
      </c>
      <c r="D48" s="76" t="s">
        <v>305</v>
      </c>
      <c r="E48" s="73" t="s">
        <v>43</v>
      </c>
      <c r="F48" s="82">
        <v>1978</v>
      </c>
      <c r="G48" s="82">
        <v>25</v>
      </c>
      <c r="H48" s="73" t="s">
        <v>305</v>
      </c>
      <c r="I48" s="60"/>
      <c r="L48">
        <v>227</v>
      </c>
      <c r="M48" t="s">
        <v>252</v>
      </c>
    </row>
    <row r="49" spans="3:14" ht="15">
      <c r="C49" s="79">
        <v>228</v>
      </c>
      <c r="D49" s="76" t="s">
        <v>305</v>
      </c>
      <c r="E49" s="73" t="s">
        <v>490</v>
      </c>
      <c r="F49" s="82">
        <v>1978</v>
      </c>
      <c r="G49" s="82">
        <v>4</v>
      </c>
      <c r="H49" s="73" t="s">
        <v>305</v>
      </c>
      <c r="I49" s="60"/>
      <c r="L49">
        <v>228</v>
      </c>
      <c r="M49" t="s">
        <v>252</v>
      </c>
    </row>
    <row r="50" spans="3:14" ht="15">
      <c r="C50" s="79">
        <v>229</v>
      </c>
      <c r="D50" s="76" t="s">
        <v>305</v>
      </c>
      <c r="E50" s="73" t="s">
        <v>295</v>
      </c>
      <c r="F50" s="82">
        <v>1978</v>
      </c>
      <c r="G50" s="82">
        <v>12</v>
      </c>
      <c r="H50" s="73" t="s">
        <v>305</v>
      </c>
      <c r="I50" s="60"/>
      <c r="L50">
        <v>229</v>
      </c>
      <c r="M50" t="s">
        <v>252</v>
      </c>
    </row>
    <row r="51" spans="3:14" ht="15">
      <c r="C51" s="79">
        <v>230</v>
      </c>
      <c r="D51" s="76" t="s">
        <v>305</v>
      </c>
      <c r="E51" s="73" t="s">
        <v>82</v>
      </c>
      <c r="F51" s="82">
        <v>1978</v>
      </c>
      <c r="G51" s="82">
        <v>10</v>
      </c>
      <c r="H51" s="73" t="s">
        <v>305</v>
      </c>
      <c r="I51" s="60"/>
      <c r="L51">
        <v>230</v>
      </c>
      <c r="M51" t="s">
        <v>252</v>
      </c>
    </row>
    <row r="52" spans="3:14" ht="15">
      <c r="C52" s="79">
        <v>231</v>
      </c>
      <c r="D52" s="76" t="s">
        <v>305</v>
      </c>
      <c r="E52" s="73" t="s">
        <v>370</v>
      </c>
      <c r="F52" s="82">
        <v>1978</v>
      </c>
      <c r="G52" s="82">
        <v>103</v>
      </c>
      <c r="H52" s="73" t="s">
        <v>305</v>
      </c>
      <c r="I52" s="60"/>
      <c r="L52">
        <v>231</v>
      </c>
      <c r="M52" t="s">
        <v>252</v>
      </c>
    </row>
    <row r="53" spans="3:14" ht="15">
      <c r="C53" s="79">
        <v>232</v>
      </c>
      <c r="D53" s="76" t="s">
        <v>305</v>
      </c>
      <c r="E53" s="73" t="s">
        <v>417</v>
      </c>
      <c r="F53" s="82">
        <v>1978</v>
      </c>
      <c r="G53" s="82">
        <v>1</v>
      </c>
      <c r="H53" s="73" t="s">
        <v>305</v>
      </c>
      <c r="I53" s="60"/>
      <c r="L53">
        <v>232</v>
      </c>
      <c r="M53" t="s">
        <v>252</v>
      </c>
    </row>
    <row r="54" spans="3:14" ht="15">
      <c r="C54" s="79">
        <v>233</v>
      </c>
      <c r="D54" s="76" t="s">
        <v>305</v>
      </c>
      <c r="E54" s="73" t="s">
        <v>262</v>
      </c>
      <c r="F54" s="82">
        <v>1979</v>
      </c>
      <c r="G54" s="82">
        <v>81</v>
      </c>
      <c r="H54" s="73" t="s">
        <v>305</v>
      </c>
      <c r="I54" s="60"/>
      <c r="L54">
        <v>233</v>
      </c>
      <c r="M54" t="s">
        <v>252</v>
      </c>
    </row>
    <row r="55" spans="3:14" ht="15">
      <c r="C55" s="79">
        <v>234</v>
      </c>
      <c r="D55" s="76" t="s">
        <v>305</v>
      </c>
      <c r="E55" s="73" t="s">
        <v>323</v>
      </c>
      <c r="F55" s="82">
        <v>1979</v>
      </c>
      <c r="G55" s="82">
        <v>30</v>
      </c>
      <c r="H55" s="73" t="s">
        <v>305</v>
      </c>
      <c r="I55" s="60"/>
      <c r="L55">
        <v>234</v>
      </c>
      <c r="M55" t="s">
        <v>252</v>
      </c>
    </row>
    <row r="56" spans="3:14" ht="15">
      <c r="C56" s="79">
        <v>235</v>
      </c>
      <c r="D56" s="76" t="s">
        <v>305</v>
      </c>
      <c r="E56" s="73" t="s">
        <v>418</v>
      </c>
      <c r="F56" s="82">
        <v>1979</v>
      </c>
      <c r="G56" s="82">
        <v>50</v>
      </c>
      <c r="H56" s="73" t="s">
        <v>305</v>
      </c>
      <c r="I56" s="60"/>
      <c r="L56">
        <v>235</v>
      </c>
      <c r="M56" t="s">
        <v>252</v>
      </c>
    </row>
    <row r="57" spans="3:14" ht="15">
      <c r="C57" s="79">
        <v>236</v>
      </c>
      <c r="D57" s="76" t="s">
        <v>305</v>
      </c>
      <c r="E57" s="73" t="s">
        <v>481</v>
      </c>
      <c r="F57" s="82">
        <v>1979</v>
      </c>
      <c r="G57" s="82">
        <v>13</v>
      </c>
      <c r="H57" s="73" t="s">
        <v>305</v>
      </c>
      <c r="I57" s="60"/>
      <c r="L57">
        <v>236</v>
      </c>
      <c r="M57" t="s">
        <v>252</v>
      </c>
    </row>
    <row r="58" spans="3:14" ht="15">
      <c r="C58" s="79">
        <v>237</v>
      </c>
      <c r="D58" s="76" t="s">
        <v>305</v>
      </c>
      <c r="E58" s="73" t="s">
        <v>90</v>
      </c>
      <c r="F58" s="82">
        <v>1979</v>
      </c>
      <c r="G58" s="82">
        <v>48</v>
      </c>
      <c r="H58" s="73" t="s">
        <v>305</v>
      </c>
      <c r="I58" s="60"/>
      <c r="L58">
        <v>237</v>
      </c>
      <c r="M58" t="s">
        <v>252</v>
      </c>
    </row>
    <row r="59" spans="3:14" ht="15">
      <c r="C59" s="79">
        <v>238</v>
      </c>
      <c r="D59" s="76" t="s">
        <v>305</v>
      </c>
      <c r="E59" s="73" t="s">
        <v>378</v>
      </c>
      <c r="F59" s="82">
        <v>1979</v>
      </c>
      <c r="G59" s="82">
        <v>20</v>
      </c>
      <c r="H59" s="73" t="s">
        <v>305</v>
      </c>
      <c r="I59" s="60"/>
      <c r="L59">
        <v>238</v>
      </c>
      <c r="M59" t="s">
        <v>252</v>
      </c>
    </row>
    <row r="60" spans="3:14" ht="15">
      <c r="C60" s="79">
        <v>239</v>
      </c>
      <c r="D60" s="76" t="s">
        <v>305</v>
      </c>
      <c r="E60" s="73" t="s">
        <v>357</v>
      </c>
      <c r="F60" s="82">
        <v>1979</v>
      </c>
      <c r="G60" s="82">
        <v>28</v>
      </c>
      <c r="H60" s="73" t="s">
        <v>305</v>
      </c>
      <c r="I60" s="60"/>
      <c r="L60">
        <v>239</v>
      </c>
      <c r="M60" t="s">
        <v>252</v>
      </c>
    </row>
    <row r="61" spans="3:14" ht="15">
      <c r="C61" s="79">
        <v>240</v>
      </c>
      <c r="D61" s="76" t="s">
        <v>305</v>
      </c>
      <c r="E61" s="73" t="s">
        <v>426</v>
      </c>
      <c r="F61" s="82">
        <v>1979</v>
      </c>
      <c r="G61" s="82">
        <v>4</v>
      </c>
      <c r="H61" s="73" t="s">
        <v>305</v>
      </c>
      <c r="I61" s="60"/>
      <c r="L61">
        <v>240</v>
      </c>
      <c r="M61" t="s">
        <v>252</v>
      </c>
    </row>
    <row r="62" spans="3:14" ht="15">
      <c r="C62" s="79">
        <v>241</v>
      </c>
      <c r="D62" s="76" t="s">
        <v>305</v>
      </c>
      <c r="E62" s="73" t="s">
        <v>228</v>
      </c>
      <c r="F62" s="82">
        <v>1979</v>
      </c>
      <c r="G62" s="82">
        <v>8</v>
      </c>
      <c r="H62" s="73" t="s">
        <v>305</v>
      </c>
      <c r="I62" s="60"/>
      <c r="L62">
        <v>241</v>
      </c>
      <c r="M62" t="s">
        <v>252</v>
      </c>
    </row>
    <row r="63" spans="3:14" ht="15">
      <c r="C63" s="79">
        <v>242</v>
      </c>
      <c r="D63" s="76" t="s">
        <v>305</v>
      </c>
      <c r="E63" s="73" t="s">
        <v>173</v>
      </c>
      <c r="F63" s="82">
        <v>1979</v>
      </c>
      <c r="G63" s="82">
        <v>7</v>
      </c>
      <c r="H63" s="73" t="s">
        <v>305</v>
      </c>
      <c r="I63" s="60"/>
      <c r="L63">
        <v>242</v>
      </c>
      <c r="M63" t="s">
        <v>252</v>
      </c>
    </row>
    <row r="64" spans="3:14" ht="15">
      <c r="C64" s="79">
        <v>243</v>
      </c>
      <c r="D64" s="76" t="s">
        <v>305</v>
      </c>
      <c r="E64" s="73" t="s">
        <v>2</v>
      </c>
      <c r="F64" s="82">
        <v>1979</v>
      </c>
      <c r="G64" s="82">
        <v>119</v>
      </c>
      <c r="H64" s="73" t="s">
        <v>305</v>
      </c>
      <c r="I64" s="60"/>
      <c r="L64">
        <v>243</v>
      </c>
      <c r="M64" t="s">
        <v>252</v>
      </c>
    </row>
    <row r="65" spans="3:14" ht="15">
      <c r="C65" s="79">
        <v>244</v>
      </c>
      <c r="D65" s="76" t="s">
        <v>305</v>
      </c>
      <c r="E65" s="73" t="s">
        <v>417</v>
      </c>
      <c r="F65" s="82">
        <v>1979</v>
      </c>
      <c r="G65" s="82">
        <v>1</v>
      </c>
      <c r="H65" s="73" t="s">
        <v>305</v>
      </c>
      <c r="I65" s="60"/>
      <c r="L65">
        <v>244</v>
      </c>
      <c r="M65" t="s">
        <v>252</v>
      </c>
    </row>
    <row r="66" spans="3:14" ht="15">
      <c r="C66" s="79">
        <v>245</v>
      </c>
      <c r="D66" s="76" t="s">
        <v>305</v>
      </c>
      <c r="E66" s="73" t="s">
        <v>208</v>
      </c>
      <c r="F66" s="82">
        <v>1980</v>
      </c>
      <c r="G66" s="82">
        <v>203</v>
      </c>
      <c r="H66" s="73" t="s">
        <v>305</v>
      </c>
      <c r="I66" s="60"/>
      <c r="L66">
        <v>245</v>
      </c>
      <c r="M66" t="s">
        <v>252</v>
      </c>
    </row>
    <row r="67" spans="3:14" ht="15">
      <c r="C67" s="79">
        <v>246</v>
      </c>
      <c r="D67" s="76" t="s">
        <v>305</v>
      </c>
      <c r="E67" s="73" t="s">
        <v>489</v>
      </c>
      <c r="F67" s="82">
        <v>1980</v>
      </c>
      <c r="G67" s="82">
        <v>55</v>
      </c>
      <c r="H67" s="73" t="s">
        <v>305</v>
      </c>
      <c r="I67" s="60"/>
      <c r="L67">
        <v>246</v>
      </c>
      <c r="M67" t="s">
        <v>252</v>
      </c>
    </row>
    <row r="68" spans="3:14" ht="15">
      <c r="C68" s="79">
        <v>247</v>
      </c>
      <c r="D68" s="76" t="s">
        <v>305</v>
      </c>
      <c r="E68" s="73" t="s">
        <v>339</v>
      </c>
      <c r="F68" s="82">
        <v>1980</v>
      </c>
      <c r="G68" s="82">
        <v>49</v>
      </c>
      <c r="H68" s="73" t="s">
        <v>305</v>
      </c>
      <c r="I68" s="60"/>
      <c r="L68">
        <v>247</v>
      </c>
      <c r="M68" t="s">
        <v>252</v>
      </c>
    </row>
    <row r="69" spans="3:14" ht="15">
      <c r="C69" s="79">
        <v>248</v>
      </c>
      <c r="D69" s="76" t="s">
        <v>305</v>
      </c>
      <c r="E69" s="73" t="s">
        <v>109</v>
      </c>
      <c r="F69" s="82">
        <v>1980</v>
      </c>
      <c r="G69" s="82">
        <v>44</v>
      </c>
      <c r="H69" s="73" t="s">
        <v>305</v>
      </c>
      <c r="I69" s="60"/>
      <c r="L69">
        <v>248</v>
      </c>
      <c r="M69" t="s">
        <v>252</v>
      </c>
    </row>
    <row r="70" spans="3:14" ht="15">
      <c r="C70" s="79">
        <v>249</v>
      </c>
      <c r="D70" s="76" t="s">
        <v>305</v>
      </c>
      <c r="E70" s="73" t="s">
        <v>433</v>
      </c>
      <c r="F70" s="82">
        <v>1980</v>
      </c>
      <c r="G70" s="82">
        <v>33</v>
      </c>
      <c r="H70" s="73" t="s">
        <v>305</v>
      </c>
      <c r="I70" s="60"/>
      <c r="L70">
        <v>249</v>
      </c>
      <c r="M70" t="s">
        <v>252</v>
      </c>
    </row>
    <row r="71" spans="3:14" ht="15">
      <c r="C71" s="79">
        <v>250</v>
      </c>
      <c r="D71" s="76" t="s">
        <v>305</v>
      </c>
      <c r="E71" s="73" t="s">
        <v>274</v>
      </c>
      <c r="F71" s="82">
        <v>1980</v>
      </c>
      <c r="G71" s="82">
        <v>40</v>
      </c>
      <c r="H71" s="73" t="s">
        <v>305</v>
      </c>
      <c r="I71" s="60"/>
      <c r="L71">
        <v>250</v>
      </c>
      <c r="M71" t="s">
        <v>252</v>
      </c>
    </row>
    <row r="72" spans="3:14" ht="15">
      <c r="C72" s="79">
        <v>251</v>
      </c>
      <c r="D72" s="76" t="s">
        <v>305</v>
      </c>
      <c r="E72" s="73" t="s">
        <v>448</v>
      </c>
      <c r="F72" s="82">
        <v>1980</v>
      </c>
      <c r="G72" s="82">
        <v>14</v>
      </c>
      <c r="H72" s="73" t="s">
        <v>305</v>
      </c>
      <c r="I72" s="60"/>
      <c r="L72">
        <v>251</v>
      </c>
      <c r="M72" t="s">
        <v>252</v>
      </c>
    </row>
    <row r="73" spans="3:14" ht="15">
      <c r="C73" s="79">
        <v>252</v>
      </c>
      <c r="D73" s="76" t="s">
        <v>305</v>
      </c>
      <c r="E73" s="73" t="s">
        <v>488</v>
      </c>
      <c r="F73" s="82">
        <v>1980</v>
      </c>
      <c r="G73" s="82">
        <v>30</v>
      </c>
      <c r="H73" s="73" t="s">
        <v>305</v>
      </c>
      <c r="I73" s="60"/>
      <c r="L73">
        <v>252</v>
      </c>
      <c r="M73" t="s">
        <v>252</v>
      </c>
    </row>
    <row r="74" spans="3:14" ht="15">
      <c r="C74" s="79">
        <v>253</v>
      </c>
      <c r="D74" s="76" t="s">
        <v>305</v>
      </c>
      <c r="E74" s="73" t="s">
        <v>123</v>
      </c>
      <c r="F74" s="82">
        <v>1980</v>
      </c>
      <c r="G74" s="82">
        <v>3</v>
      </c>
      <c r="H74" s="73" t="s">
        <v>305</v>
      </c>
      <c r="I74" s="60"/>
      <c r="L74">
        <v>253</v>
      </c>
      <c r="M74" t="s">
        <v>252</v>
      </c>
    </row>
    <row r="75" spans="3:14" ht="15">
      <c r="C75" s="79">
        <v>254</v>
      </c>
      <c r="D75" s="76" t="s">
        <v>305</v>
      </c>
      <c r="E75" s="73" t="s">
        <v>584</v>
      </c>
      <c r="F75" s="82">
        <v>1980</v>
      </c>
      <c r="G75" s="82">
        <v>89</v>
      </c>
      <c r="H75" s="73" t="s">
        <v>305</v>
      </c>
      <c r="I75" s="60"/>
      <c r="L75">
        <v>254</v>
      </c>
      <c r="M75" t="s">
        <v>252</v>
      </c>
    </row>
    <row r="76" spans="3:14" ht="15">
      <c r="C76" s="79">
        <v>255</v>
      </c>
      <c r="D76" s="76" t="s">
        <v>305</v>
      </c>
      <c r="E76" s="73" t="s">
        <v>527</v>
      </c>
      <c r="F76" s="82">
        <v>1980</v>
      </c>
      <c r="G76" s="82">
        <v>8</v>
      </c>
      <c r="H76" s="73" t="s">
        <v>305</v>
      </c>
      <c r="I76" s="60"/>
      <c r="L76">
        <v>255</v>
      </c>
      <c r="M76" t="s">
        <v>252</v>
      </c>
    </row>
    <row r="77" spans="3:14" ht="15">
      <c r="C77" s="79">
        <v>256</v>
      </c>
      <c r="D77" s="76" t="s">
        <v>305</v>
      </c>
      <c r="E77" s="73" t="s">
        <v>3</v>
      </c>
      <c r="F77" s="82">
        <v>1980</v>
      </c>
      <c r="G77" s="82">
        <v>3</v>
      </c>
      <c r="H77" s="73" t="s">
        <v>305</v>
      </c>
      <c r="I77" s="60"/>
      <c r="L77">
        <v>256</v>
      </c>
      <c r="M77" t="s">
        <v>252</v>
      </c>
    </row>
    <row r="78" spans="3:14" ht="15">
      <c r="C78" s="79">
        <v>257</v>
      </c>
      <c r="D78" s="76" t="s">
        <v>305</v>
      </c>
      <c r="E78" s="73" t="s">
        <v>591</v>
      </c>
      <c r="F78" s="82">
        <v>1980</v>
      </c>
      <c r="G78" s="82">
        <v>15</v>
      </c>
      <c r="H78" s="73" t="s">
        <v>305</v>
      </c>
      <c r="I78" s="60"/>
      <c r="L78">
        <v>257</v>
      </c>
      <c r="M78" t="s">
        <v>252</v>
      </c>
    </row>
    <row r="79" spans="3:14" ht="15">
      <c r="C79" s="79">
        <v>258</v>
      </c>
      <c r="D79" s="76" t="s">
        <v>305</v>
      </c>
      <c r="E79" s="73" t="s">
        <v>187</v>
      </c>
      <c r="F79" s="82">
        <v>1980</v>
      </c>
      <c r="G79" s="82">
        <v>132</v>
      </c>
      <c r="H79" s="73" t="s">
        <v>305</v>
      </c>
      <c r="I79" s="60"/>
      <c r="L79">
        <v>258</v>
      </c>
      <c r="M79" t="s">
        <v>252</v>
      </c>
    </row>
    <row r="80" spans="3:14" ht="15">
      <c r="C80" s="79">
        <v>259</v>
      </c>
      <c r="D80" s="76" t="s">
        <v>305</v>
      </c>
      <c r="E80" s="73" t="s">
        <v>328</v>
      </c>
      <c r="F80" s="82">
        <v>1980</v>
      </c>
      <c r="G80" s="82">
        <v>197</v>
      </c>
      <c r="H80" s="73" t="s">
        <v>305</v>
      </c>
      <c r="I80" s="60"/>
      <c r="L80">
        <v>259</v>
      </c>
      <c r="M80" t="s">
        <v>252</v>
      </c>
    </row>
    <row r="81" spans="3:14" ht="15">
      <c r="C81" s="79">
        <v>260</v>
      </c>
      <c r="D81" s="76" t="s">
        <v>305</v>
      </c>
      <c r="E81" s="73" t="s">
        <v>268</v>
      </c>
      <c r="F81" s="82">
        <v>1980</v>
      </c>
      <c r="G81" s="82">
        <v>5</v>
      </c>
      <c r="H81" s="73" t="s">
        <v>305</v>
      </c>
      <c r="I81" s="60"/>
      <c r="L81">
        <v>260</v>
      </c>
      <c r="M81" t="s">
        <v>252</v>
      </c>
    </row>
    <row r="82" spans="3:14" ht="15">
      <c r="C82" s="79">
        <v>261</v>
      </c>
      <c r="D82" s="76" t="s">
        <v>305</v>
      </c>
      <c r="E82" s="73" t="s">
        <v>526</v>
      </c>
      <c r="F82" s="82">
        <v>1981</v>
      </c>
      <c r="G82" s="82">
        <v>203</v>
      </c>
      <c r="H82" s="73" t="s">
        <v>305</v>
      </c>
      <c r="I82" s="60"/>
      <c r="L82">
        <v>261</v>
      </c>
      <c r="M82" t="s">
        <v>252</v>
      </c>
    </row>
    <row r="83" spans="3:14" ht="15">
      <c r="C83" s="79">
        <v>262</v>
      </c>
      <c r="D83" s="76" t="s">
        <v>305</v>
      </c>
      <c r="E83" s="73" t="s">
        <v>166</v>
      </c>
      <c r="F83" s="82">
        <v>1981</v>
      </c>
      <c r="G83" s="82">
        <v>54</v>
      </c>
      <c r="H83" s="73" t="s">
        <v>305</v>
      </c>
      <c r="I83" s="60"/>
      <c r="L83">
        <v>262</v>
      </c>
      <c r="M83" t="s">
        <v>252</v>
      </c>
    </row>
    <row r="84" spans="3:14" ht="15">
      <c r="C84" s="79">
        <v>263</v>
      </c>
      <c r="D84" s="76" t="s">
        <v>305</v>
      </c>
      <c r="E84" s="73" t="s">
        <v>444</v>
      </c>
      <c r="F84" s="82">
        <v>1981</v>
      </c>
      <c r="G84" s="82">
        <v>53</v>
      </c>
      <c r="H84" s="73" t="s">
        <v>305</v>
      </c>
      <c r="I84" s="60"/>
      <c r="L84">
        <v>263</v>
      </c>
      <c r="M84" t="s">
        <v>252</v>
      </c>
    </row>
    <row r="85" spans="3:14" ht="15">
      <c r="C85" s="79">
        <v>264</v>
      </c>
      <c r="D85" s="76" t="s">
        <v>305</v>
      </c>
      <c r="E85" s="73" t="s">
        <v>109</v>
      </c>
      <c r="F85" s="82">
        <v>1981</v>
      </c>
      <c r="G85" s="82">
        <v>43</v>
      </c>
      <c r="H85" s="73" t="s">
        <v>305</v>
      </c>
      <c r="I85" s="60"/>
      <c r="L85">
        <v>264</v>
      </c>
      <c r="M85" t="s">
        <v>252</v>
      </c>
    </row>
    <row r="86" spans="3:14" ht="15">
      <c r="C86" s="79">
        <v>265</v>
      </c>
      <c r="D86" s="76" t="s">
        <v>305</v>
      </c>
      <c r="E86" s="73" t="s">
        <v>61</v>
      </c>
      <c r="F86" s="82">
        <v>1981</v>
      </c>
      <c r="G86" s="82">
        <v>32</v>
      </c>
      <c r="H86" s="73" t="s">
        <v>305</v>
      </c>
      <c r="I86" s="60"/>
      <c r="L86">
        <v>265</v>
      </c>
      <c r="M86" t="s">
        <v>252</v>
      </c>
    </row>
    <row r="87" spans="3:14" ht="15">
      <c r="C87" s="79">
        <v>266</v>
      </c>
      <c r="D87" s="76" t="s">
        <v>305</v>
      </c>
      <c r="E87" s="73" t="s">
        <v>543</v>
      </c>
      <c r="F87" s="82">
        <v>1981</v>
      </c>
      <c r="G87" s="82">
        <v>45</v>
      </c>
      <c r="H87" s="73" t="s">
        <v>305</v>
      </c>
      <c r="I87" s="60"/>
      <c r="L87">
        <v>266</v>
      </c>
      <c r="M87" t="s">
        <v>252</v>
      </c>
    </row>
    <row r="88" spans="3:14" ht="15">
      <c r="C88" s="79">
        <v>267</v>
      </c>
      <c r="D88" s="76" t="s">
        <v>305</v>
      </c>
      <c r="E88" s="73" t="s">
        <v>213</v>
      </c>
      <c r="F88" s="82">
        <v>1981</v>
      </c>
      <c r="G88" s="82">
        <v>10</v>
      </c>
      <c r="H88" s="73" t="s">
        <v>305</v>
      </c>
      <c r="I88" s="60"/>
      <c r="L88">
        <v>267</v>
      </c>
      <c r="M88" t="s">
        <v>252</v>
      </c>
    </row>
    <row r="89" spans="3:14" ht="15">
      <c r="C89" s="79">
        <v>268</v>
      </c>
      <c r="D89" s="76" t="s">
        <v>305</v>
      </c>
      <c r="E89" s="73" t="s">
        <v>170</v>
      </c>
      <c r="F89" s="82">
        <v>1981</v>
      </c>
      <c r="G89" s="82">
        <v>31</v>
      </c>
      <c r="H89" s="73" t="s">
        <v>305</v>
      </c>
      <c r="I89" s="60"/>
      <c r="L89">
        <v>268</v>
      </c>
      <c r="M89" t="s">
        <v>252</v>
      </c>
    </row>
    <row r="90" spans="3:14" ht="15">
      <c r="C90" s="79">
        <v>269</v>
      </c>
      <c r="D90" s="76" t="s">
        <v>305</v>
      </c>
      <c r="E90" s="73" t="s">
        <v>322</v>
      </c>
      <c r="F90" s="82">
        <v>1981</v>
      </c>
      <c r="G90" s="82">
        <v>3</v>
      </c>
      <c r="H90" s="73" t="s">
        <v>305</v>
      </c>
      <c r="I90" s="60"/>
      <c r="L90">
        <v>269</v>
      </c>
      <c r="M90" t="s">
        <v>252</v>
      </c>
    </row>
    <row r="91" spans="3:14" ht="15">
      <c r="C91" s="79">
        <v>270</v>
      </c>
      <c r="D91" s="76" t="s">
        <v>305</v>
      </c>
      <c r="E91" s="73" t="s">
        <v>31</v>
      </c>
      <c r="F91" s="82">
        <v>1981</v>
      </c>
      <c r="G91" s="82">
        <v>82</v>
      </c>
      <c r="H91" s="73" t="s">
        <v>305</v>
      </c>
      <c r="I91" s="60"/>
      <c r="L91">
        <v>270</v>
      </c>
      <c r="M91" t="s">
        <v>252</v>
      </c>
    </row>
    <row r="92" spans="3:14" ht="15">
      <c r="C92" s="79">
        <v>271</v>
      </c>
      <c r="D92" s="76" t="s">
        <v>305</v>
      </c>
      <c r="E92" s="73" t="s">
        <v>553</v>
      </c>
      <c r="F92" s="82">
        <v>1981</v>
      </c>
      <c r="G92" s="82">
        <v>7</v>
      </c>
      <c r="H92" s="73" t="s">
        <v>305</v>
      </c>
      <c r="I92" s="60"/>
      <c r="L92">
        <v>271</v>
      </c>
      <c r="M92" t="s">
        <v>252</v>
      </c>
    </row>
    <row r="93" spans="3:14" ht="15">
      <c r="C93" s="79">
        <v>272</v>
      </c>
      <c r="D93" s="76" t="s">
        <v>305</v>
      </c>
      <c r="E93" s="73" t="s">
        <v>428</v>
      </c>
      <c r="F93" s="82">
        <v>1981</v>
      </c>
      <c r="G93" s="82">
        <v>4</v>
      </c>
      <c r="H93" s="73" t="s">
        <v>305</v>
      </c>
      <c r="I93" s="60"/>
      <c r="L93">
        <v>272</v>
      </c>
      <c r="M93" t="s">
        <v>252</v>
      </c>
    </row>
    <row r="94" spans="3:14" ht="15">
      <c r="C94" s="79">
        <v>273</v>
      </c>
      <c r="D94" s="76" t="s">
        <v>305</v>
      </c>
      <c r="E94" s="73" t="s">
        <v>479</v>
      </c>
      <c r="F94" s="82">
        <v>1981</v>
      </c>
      <c r="G94" s="82">
        <v>16</v>
      </c>
      <c r="H94" s="73" t="s">
        <v>305</v>
      </c>
      <c r="I94" s="60"/>
      <c r="L94">
        <v>273</v>
      </c>
      <c r="M94" t="s">
        <v>252</v>
      </c>
    </row>
    <row r="95" spans="3:14" ht="15">
      <c r="C95" s="79">
        <v>274</v>
      </c>
      <c r="D95" s="76" t="s">
        <v>305</v>
      </c>
      <c r="E95" s="73" t="s">
        <v>187</v>
      </c>
      <c r="F95" s="82">
        <v>1981</v>
      </c>
      <c r="G95" s="82">
        <v>155</v>
      </c>
      <c r="H95" s="73" t="s">
        <v>305</v>
      </c>
      <c r="I95" s="60"/>
      <c r="L95">
        <v>274</v>
      </c>
      <c r="M95" t="s">
        <v>252</v>
      </c>
    </row>
    <row r="96" spans="3:14" ht="15">
      <c r="C96" s="79">
        <v>275</v>
      </c>
      <c r="D96" s="76" t="s">
        <v>305</v>
      </c>
      <c r="E96" s="73" t="s">
        <v>454</v>
      </c>
      <c r="F96" s="82">
        <v>1981</v>
      </c>
      <c r="G96" s="82">
        <v>109</v>
      </c>
      <c r="H96" s="73" t="s">
        <v>305</v>
      </c>
      <c r="I96" s="60"/>
      <c r="L96">
        <v>275</v>
      </c>
      <c r="M96" t="s">
        <v>252</v>
      </c>
    </row>
    <row r="97" spans="3:14" ht="15">
      <c r="C97" s="79">
        <v>276</v>
      </c>
      <c r="D97" s="76" t="s">
        <v>305</v>
      </c>
      <c r="E97" s="73" t="s">
        <v>294</v>
      </c>
      <c r="F97" s="82">
        <v>1981</v>
      </c>
      <c r="G97" s="82">
        <v>4</v>
      </c>
      <c r="H97" s="73" t="s">
        <v>305</v>
      </c>
      <c r="I97" s="60"/>
      <c r="L97">
        <v>276</v>
      </c>
      <c r="M97" t="s">
        <v>252</v>
      </c>
    </row>
    <row r="98" spans="3:14" ht="15">
      <c r="C98" s="79">
        <v>277</v>
      </c>
      <c r="D98" s="76" t="s">
        <v>305</v>
      </c>
      <c r="E98" s="73" t="s">
        <v>73</v>
      </c>
      <c r="F98" s="82">
        <v>1982</v>
      </c>
      <c r="G98" s="82">
        <v>50</v>
      </c>
      <c r="H98" s="73" t="s">
        <v>305</v>
      </c>
      <c r="I98" s="60"/>
      <c r="L98">
        <v>277</v>
      </c>
      <c r="M98" t="s">
        <v>252</v>
      </c>
    </row>
    <row r="99" spans="3:14" ht="15">
      <c r="C99" s="79">
        <v>278</v>
      </c>
      <c r="D99" s="76" t="s">
        <v>305</v>
      </c>
      <c r="E99" s="73" t="s">
        <v>420</v>
      </c>
      <c r="F99" s="82">
        <v>1982</v>
      </c>
      <c r="G99" s="82">
        <v>192</v>
      </c>
      <c r="H99" s="73" t="s">
        <v>305</v>
      </c>
      <c r="I99" s="60"/>
      <c r="L99">
        <v>278</v>
      </c>
      <c r="M99" t="s">
        <v>252</v>
      </c>
    </row>
    <row r="100" spans="3:14" ht="15">
      <c r="C100" s="79">
        <v>279</v>
      </c>
      <c r="D100" s="76" t="s">
        <v>305</v>
      </c>
      <c r="E100" s="73" t="s">
        <v>48</v>
      </c>
      <c r="F100" s="82">
        <v>1982</v>
      </c>
      <c r="G100" s="82">
        <v>33</v>
      </c>
      <c r="H100" s="73" t="s">
        <v>305</v>
      </c>
      <c r="I100" s="60"/>
      <c r="L100">
        <v>279</v>
      </c>
      <c r="M100" t="s">
        <v>252</v>
      </c>
    </row>
    <row r="101" spans="3:14" ht="15">
      <c r="C101" s="79">
        <v>280</v>
      </c>
      <c r="D101" s="76" t="s">
        <v>305</v>
      </c>
      <c r="E101" s="73" t="s">
        <v>549</v>
      </c>
      <c r="F101" s="82">
        <v>1982</v>
      </c>
      <c r="G101" s="82">
        <v>55</v>
      </c>
      <c r="H101" s="73" t="s">
        <v>305</v>
      </c>
      <c r="I101" s="60"/>
      <c r="L101">
        <v>280</v>
      </c>
      <c r="M101" t="s">
        <v>252</v>
      </c>
    </row>
    <row r="102" spans="3:14" ht="15">
      <c r="C102" s="79">
        <v>281</v>
      </c>
      <c r="D102" s="76" t="s">
        <v>305</v>
      </c>
      <c r="E102" s="73" t="s">
        <v>109</v>
      </c>
      <c r="F102" s="82">
        <v>1982</v>
      </c>
      <c r="G102" s="82">
        <v>42</v>
      </c>
      <c r="H102" s="73" t="s">
        <v>305</v>
      </c>
      <c r="I102" s="60"/>
      <c r="L102">
        <v>281</v>
      </c>
      <c r="M102" t="s">
        <v>252</v>
      </c>
    </row>
    <row r="103" spans="3:14" ht="15">
      <c r="C103" s="79">
        <v>282</v>
      </c>
      <c r="D103" s="76" t="s">
        <v>305</v>
      </c>
      <c r="E103" s="73" t="s">
        <v>540</v>
      </c>
      <c r="F103" s="82">
        <v>1982</v>
      </c>
      <c r="G103" s="82">
        <v>37</v>
      </c>
      <c r="H103" s="73" t="s">
        <v>305</v>
      </c>
      <c r="I103" s="60"/>
      <c r="L103">
        <v>282</v>
      </c>
      <c r="M103" t="s">
        <v>252</v>
      </c>
    </row>
    <row r="104" spans="3:14" ht="15">
      <c r="C104" s="79">
        <v>283</v>
      </c>
      <c r="D104" s="76" t="s">
        <v>305</v>
      </c>
      <c r="E104" s="73" t="s">
        <v>452</v>
      </c>
      <c r="F104" s="82">
        <v>1982</v>
      </c>
      <c r="G104" s="82">
        <v>63</v>
      </c>
      <c r="H104" s="73" t="s">
        <v>305</v>
      </c>
      <c r="I104" s="60"/>
      <c r="L104">
        <v>283</v>
      </c>
      <c r="M104" t="s">
        <v>252</v>
      </c>
    </row>
    <row r="105" spans="3:14" ht="15">
      <c r="C105" s="79">
        <v>284</v>
      </c>
      <c r="D105" s="76" t="s">
        <v>305</v>
      </c>
      <c r="E105" s="73" t="s">
        <v>51</v>
      </c>
      <c r="F105" s="82">
        <v>1982</v>
      </c>
      <c r="G105" s="82">
        <v>6</v>
      </c>
      <c r="H105" s="73" t="s">
        <v>305</v>
      </c>
      <c r="I105" s="60"/>
      <c r="L105">
        <v>284</v>
      </c>
      <c r="M105" t="s">
        <v>252</v>
      </c>
    </row>
    <row r="106" spans="3:14" ht="15">
      <c r="C106" s="79">
        <v>285</v>
      </c>
      <c r="D106" s="76" t="s">
        <v>305</v>
      </c>
      <c r="E106" s="73" t="s">
        <v>477</v>
      </c>
      <c r="F106" s="82">
        <v>1982</v>
      </c>
      <c r="G106" s="82">
        <v>6</v>
      </c>
      <c r="H106" s="73" t="s">
        <v>305</v>
      </c>
      <c r="I106" s="60"/>
      <c r="L106">
        <v>285</v>
      </c>
      <c r="M106" t="s">
        <v>252</v>
      </c>
    </row>
    <row r="107" spans="3:14" ht="15">
      <c r="C107" s="79">
        <v>286</v>
      </c>
      <c r="D107" s="76" t="s">
        <v>305</v>
      </c>
      <c r="E107" s="73" t="s">
        <v>174</v>
      </c>
      <c r="F107" s="82">
        <v>1982</v>
      </c>
      <c r="G107" s="82">
        <v>6</v>
      </c>
      <c r="H107" s="73" t="s">
        <v>305</v>
      </c>
      <c r="I107" s="60"/>
      <c r="L107">
        <v>286</v>
      </c>
      <c r="M107" t="s">
        <v>252</v>
      </c>
    </row>
    <row r="108" spans="3:14" ht="15">
      <c r="C108" s="79">
        <v>287</v>
      </c>
      <c r="D108" s="76" t="s">
        <v>305</v>
      </c>
      <c r="E108" s="73" t="s">
        <v>129</v>
      </c>
      <c r="F108" s="82">
        <v>1982</v>
      </c>
      <c r="G108" s="82">
        <v>6</v>
      </c>
      <c r="H108" s="73" t="s">
        <v>305</v>
      </c>
      <c r="I108" s="60"/>
      <c r="L108">
        <v>287</v>
      </c>
      <c r="M108" t="s">
        <v>252</v>
      </c>
    </row>
    <row r="109" spans="3:14" ht="15">
      <c r="C109" s="79">
        <v>288</v>
      </c>
      <c r="D109" s="76" t="s">
        <v>305</v>
      </c>
      <c r="E109" s="73" t="s">
        <v>338</v>
      </c>
      <c r="F109" s="82">
        <v>1982</v>
      </c>
      <c r="G109" s="82">
        <v>6</v>
      </c>
      <c r="H109" s="73" t="s">
        <v>305</v>
      </c>
      <c r="I109" s="60"/>
      <c r="L109">
        <v>288</v>
      </c>
      <c r="M109" t="s">
        <v>252</v>
      </c>
    </row>
    <row r="110" spans="3:14" ht="15">
      <c r="C110" s="79">
        <v>289</v>
      </c>
      <c r="D110" s="76" t="s">
        <v>305</v>
      </c>
      <c r="E110" s="73" t="s">
        <v>476</v>
      </c>
      <c r="F110" s="82">
        <v>1982</v>
      </c>
      <c r="G110" s="82">
        <v>8</v>
      </c>
      <c r="H110" s="73" t="s">
        <v>305</v>
      </c>
      <c r="I110" s="60"/>
      <c r="L110">
        <v>289</v>
      </c>
      <c r="M110" t="s">
        <v>252</v>
      </c>
    </row>
    <row r="111" spans="3:14" ht="15">
      <c r="C111" s="79">
        <v>290</v>
      </c>
      <c r="D111" s="76" t="s">
        <v>305</v>
      </c>
      <c r="E111" s="73" t="s">
        <v>541</v>
      </c>
      <c r="F111" s="82">
        <v>1982</v>
      </c>
      <c r="G111" s="82">
        <v>54</v>
      </c>
      <c r="H111" s="73" t="s">
        <v>305</v>
      </c>
      <c r="I111" s="60"/>
      <c r="L111">
        <v>290</v>
      </c>
      <c r="M111" t="s">
        <v>252</v>
      </c>
    </row>
    <row r="112" spans="3:14" ht="15">
      <c r="C112" s="79">
        <v>291</v>
      </c>
      <c r="D112" s="76" t="s">
        <v>305</v>
      </c>
      <c r="E112" s="73" t="s">
        <v>214</v>
      </c>
      <c r="F112" s="82">
        <v>1982</v>
      </c>
      <c r="G112" s="82">
        <v>88</v>
      </c>
      <c r="H112" s="73" t="s">
        <v>305</v>
      </c>
      <c r="I112" s="60"/>
      <c r="L112">
        <v>291</v>
      </c>
      <c r="M112" t="s">
        <v>252</v>
      </c>
    </row>
    <row r="113" spans="3:14" ht="15">
      <c r="C113" s="79">
        <v>292</v>
      </c>
      <c r="D113" s="76" t="s">
        <v>305</v>
      </c>
      <c r="E113" s="73" t="s">
        <v>464</v>
      </c>
      <c r="F113" s="82">
        <v>1982</v>
      </c>
      <c r="G113" s="82">
        <v>4</v>
      </c>
      <c r="H113" s="73" t="s">
        <v>305</v>
      </c>
      <c r="I113" s="60"/>
      <c r="L113">
        <v>292</v>
      </c>
      <c r="M113" t="s">
        <v>252</v>
      </c>
    </row>
    <row r="114" spans="3:14" ht="15">
      <c r="C114" s="79">
        <v>293</v>
      </c>
      <c r="D114" s="76" t="s">
        <v>305</v>
      </c>
      <c r="E114" s="73" t="s">
        <v>478</v>
      </c>
      <c r="F114" s="82" t="s">
        <v>137</v>
      </c>
      <c r="G114" s="82">
        <v>8</v>
      </c>
      <c r="H114" s="73" t="s">
        <v>305</v>
      </c>
      <c r="I114" s="60"/>
      <c r="L114">
        <v>293</v>
      </c>
      <c r="M114" t="s">
        <v>252</v>
      </c>
    </row>
    <row r="115" spans="3:14" ht="15">
      <c r="C115" s="79">
        <v>294</v>
      </c>
      <c r="D115" s="76" t="s">
        <v>305</v>
      </c>
      <c r="E115" s="73" t="s">
        <v>37</v>
      </c>
      <c r="F115" s="82">
        <v>1982</v>
      </c>
      <c r="G115" s="82">
        <v>22</v>
      </c>
      <c r="H115" s="73" t="s">
        <v>305</v>
      </c>
      <c r="I115" s="60"/>
      <c r="L115">
        <v>294</v>
      </c>
      <c r="M115" t="s">
        <v>252</v>
      </c>
    </row>
    <row r="116" spans="3:14" ht="15">
      <c r="C116" s="79">
        <v>295</v>
      </c>
      <c r="D116" s="76" t="s">
        <v>305</v>
      </c>
      <c r="E116" s="73" t="s">
        <v>209</v>
      </c>
      <c r="F116" s="82">
        <v>1982</v>
      </c>
      <c r="G116" s="82">
        <v>181</v>
      </c>
      <c r="H116" s="73" t="s">
        <v>305</v>
      </c>
      <c r="I116" s="60"/>
      <c r="L116">
        <v>295</v>
      </c>
      <c r="M116" t="s">
        <v>252</v>
      </c>
    </row>
    <row r="117" spans="3:14" ht="15">
      <c r="C117" s="79">
        <v>296</v>
      </c>
      <c r="D117" s="76" t="s">
        <v>305</v>
      </c>
      <c r="E117" s="73" t="s">
        <v>256</v>
      </c>
      <c r="F117" s="82">
        <v>1982</v>
      </c>
      <c r="G117" s="82">
        <v>58</v>
      </c>
      <c r="H117" s="73" t="s">
        <v>305</v>
      </c>
      <c r="I117" s="60"/>
      <c r="L117">
        <v>296</v>
      </c>
      <c r="M117" t="s">
        <v>252</v>
      </c>
    </row>
    <row r="118" spans="3:14" ht="15">
      <c r="C118" s="79">
        <v>297</v>
      </c>
      <c r="D118" s="76" t="s">
        <v>305</v>
      </c>
      <c r="E118" s="73" t="s">
        <v>414</v>
      </c>
      <c r="F118" s="82">
        <v>1983</v>
      </c>
      <c r="G118" s="82">
        <v>53</v>
      </c>
      <c r="H118" s="73" t="s">
        <v>305</v>
      </c>
      <c r="I118" s="60"/>
      <c r="L118">
        <v>297</v>
      </c>
      <c r="M118" t="s">
        <v>252</v>
      </c>
    </row>
    <row r="119" spans="3:14" ht="15">
      <c r="C119" s="79">
        <v>298</v>
      </c>
      <c r="D119" s="76" t="s">
        <v>305</v>
      </c>
      <c r="E119" s="73" t="s">
        <v>533</v>
      </c>
      <c r="F119" s="82">
        <v>1983</v>
      </c>
      <c r="G119" s="82">
        <v>185</v>
      </c>
      <c r="H119" s="73" t="s">
        <v>305</v>
      </c>
      <c r="I119" s="60"/>
      <c r="L119">
        <v>298</v>
      </c>
      <c r="M119" t="s">
        <v>252</v>
      </c>
    </row>
    <row r="120" spans="3:14" ht="15">
      <c r="C120" s="79">
        <v>299</v>
      </c>
      <c r="D120" s="76" t="s">
        <v>305</v>
      </c>
      <c r="E120" s="73" t="s">
        <v>47</v>
      </c>
      <c r="F120" s="82">
        <v>1983</v>
      </c>
      <c r="G120" s="82">
        <v>33</v>
      </c>
      <c r="H120" s="73" t="s">
        <v>305</v>
      </c>
      <c r="I120" s="60"/>
      <c r="L120">
        <v>299</v>
      </c>
      <c r="M120" t="s">
        <v>252</v>
      </c>
    </row>
    <row r="121" spans="3:14" ht="15">
      <c r="C121" s="79">
        <v>300</v>
      </c>
      <c r="D121" s="76" t="s">
        <v>305</v>
      </c>
      <c r="E121" s="73" t="s">
        <v>445</v>
      </c>
      <c r="F121" s="82">
        <v>1983</v>
      </c>
      <c r="G121" s="82">
        <v>51</v>
      </c>
      <c r="H121" s="73" t="s">
        <v>305</v>
      </c>
      <c r="I121" s="60"/>
      <c r="L121">
        <v>300</v>
      </c>
      <c r="M121" t="s">
        <v>252</v>
      </c>
    </row>
    <row r="122" spans="3:14" ht="15">
      <c r="C122" s="79">
        <v>301</v>
      </c>
      <c r="D122" s="76" t="s">
        <v>305</v>
      </c>
      <c r="E122" s="73" t="s">
        <v>116</v>
      </c>
      <c r="F122" s="82">
        <v>1983</v>
      </c>
      <c r="G122" s="82">
        <v>63</v>
      </c>
      <c r="H122" s="73" t="s">
        <v>305</v>
      </c>
      <c r="I122" s="60"/>
      <c r="L122">
        <v>301</v>
      </c>
      <c r="M122" t="s">
        <v>252</v>
      </c>
    </row>
    <row r="123" spans="3:14" ht="15">
      <c r="C123" s="79">
        <v>302</v>
      </c>
      <c r="D123" s="76" t="s">
        <v>305</v>
      </c>
      <c r="E123" s="73" t="s">
        <v>269</v>
      </c>
      <c r="F123" s="82">
        <v>1983</v>
      </c>
      <c r="G123" s="82">
        <v>76</v>
      </c>
      <c r="H123" s="73" t="s">
        <v>305</v>
      </c>
      <c r="I123" s="60"/>
      <c r="L123">
        <v>302</v>
      </c>
      <c r="M123" t="s">
        <v>252</v>
      </c>
    </row>
    <row r="124" spans="3:14" ht="15">
      <c r="C124" s="79">
        <v>303</v>
      </c>
      <c r="D124" s="76" t="s">
        <v>305</v>
      </c>
      <c r="E124" s="73" t="s">
        <v>518</v>
      </c>
      <c r="F124" s="82">
        <v>1983</v>
      </c>
      <c r="G124" s="82">
        <v>138</v>
      </c>
      <c r="H124" s="73" t="s">
        <v>305</v>
      </c>
      <c r="I124" s="60"/>
      <c r="L124">
        <v>303</v>
      </c>
      <c r="M124" t="s">
        <v>252</v>
      </c>
    </row>
    <row r="125" spans="3:14" ht="15">
      <c r="C125" s="79">
        <v>304</v>
      </c>
      <c r="D125" s="76" t="s">
        <v>305</v>
      </c>
      <c r="E125" s="73" t="s">
        <v>474</v>
      </c>
      <c r="F125" s="82">
        <v>1983</v>
      </c>
      <c r="G125" s="82">
        <v>30</v>
      </c>
      <c r="H125" s="73" t="s">
        <v>305</v>
      </c>
      <c r="I125" s="60"/>
      <c r="L125">
        <v>304</v>
      </c>
      <c r="M125" t="s">
        <v>252</v>
      </c>
    </row>
    <row r="126" spans="3:14" ht="15">
      <c r="C126" s="79">
        <v>305</v>
      </c>
      <c r="D126" s="76" t="s">
        <v>305</v>
      </c>
      <c r="E126" s="73" t="s">
        <v>264</v>
      </c>
      <c r="F126" s="82">
        <v>1983</v>
      </c>
      <c r="G126" s="82">
        <v>40</v>
      </c>
      <c r="H126" s="73" t="s">
        <v>305</v>
      </c>
      <c r="I126" s="60"/>
      <c r="L126">
        <v>305</v>
      </c>
      <c r="M126" t="s">
        <v>252</v>
      </c>
    </row>
    <row r="127" spans="3:14" ht="15">
      <c r="C127" s="79">
        <v>306</v>
      </c>
      <c r="D127" s="76" t="s">
        <v>305</v>
      </c>
      <c r="E127" s="73" t="s">
        <v>287</v>
      </c>
      <c r="F127" s="82">
        <v>1983</v>
      </c>
      <c r="G127" s="82">
        <v>40</v>
      </c>
      <c r="H127" s="73" t="s">
        <v>305</v>
      </c>
      <c r="I127" s="60"/>
      <c r="L127">
        <v>306</v>
      </c>
      <c r="M127" t="s">
        <v>252</v>
      </c>
    </row>
    <row r="128" spans="3:14" ht="15">
      <c r="C128" s="79">
        <v>307</v>
      </c>
      <c r="D128" s="76" t="s">
        <v>305</v>
      </c>
      <c r="E128" s="73" t="s">
        <v>493</v>
      </c>
      <c r="F128" s="82">
        <v>1983</v>
      </c>
      <c r="G128" s="82">
        <v>3</v>
      </c>
      <c r="H128" s="73" t="s">
        <v>305</v>
      </c>
      <c r="I128" s="60"/>
      <c r="L128">
        <v>307</v>
      </c>
      <c r="M128" t="s">
        <v>252</v>
      </c>
    </row>
    <row r="129" spans="3:14" ht="15">
      <c r="C129" s="79">
        <v>308</v>
      </c>
      <c r="D129" s="76" t="s">
        <v>305</v>
      </c>
      <c r="E129" s="73" t="s">
        <v>460</v>
      </c>
      <c r="F129" s="82">
        <v>1983</v>
      </c>
      <c r="G129" s="82">
        <v>3</v>
      </c>
      <c r="H129" s="73" t="s">
        <v>305</v>
      </c>
      <c r="I129" s="60"/>
      <c r="L129">
        <v>308</v>
      </c>
      <c r="M129" t="s">
        <v>252</v>
      </c>
    </row>
    <row r="130" spans="3:14" ht="15">
      <c r="C130" s="79">
        <v>309</v>
      </c>
      <c r="D130" s="76" t="s">
        <v>305</v>
      </c>
      <c r="E130" s="73" t="s">
        <v>498</v>
      </c>
      <c r="F130" s="82">
        <v>1983</v>
      </c>
      <c r="G130" s="82">
        <v>3</v>
      </c>
      <c r="H130" s="73" t="s">
        <v>305</v>
      </c>
      <c r="I130" s="60"/>
      <c r="L130">
        <v>309</v>
      </c>
      <c r="M130" t="s">
        <v>252</v>
      </c>
    </row>
    <row r="131" spans="3:14" ht="15">
      <c r="C131" s="79">
        <v>310</v>
      </c>
      <c r="D131" s="76" t="s">
        <v>305</v>
      </c>
      <c r="E131" s="73" t="s">
        <v>326</v>
      </c>
      <c r="F131" s="82">
        <v>1983</v>
      </c>
      <c r="G131" s="82">
        <v>3</v>
      </c>
      <c r="H131" s="73" t="s">
        <v>305</v>
      </c>
      <c r="I131" s="60"/>
      <c r="L131">
        <v>310</v>
      </c>
      <c r="M131" t="s">
        <v>252</v>
      </c>
    </row>
    <row r="132" spans="3:14" ht="15">
      <c r="C132" s="79">
        <v>311</v>
      </c>
      <c r="D132" s="76" t="s">
        <v>305</v>
      </c>
      <c r="E132" s="73" t="s">
        <v>204</v>
      </c>
      <c r="F132" s="82">
        <v>1983</v>
      </c>
      <c r="G132" s="82">
        <v>3</v>
      </c>
      <c r="H132" s="73" t="s">
        <v>305</v>
      </c>
      <c r="I132" s="60"/>
      <c r="L132">
        <v>311</v>
      </c>
      <c r="M132" t="s">
        <v>252</v>
      </c>
    </row>
    <row r="133" spans="3:14" ht="15">
      <c r="C133" s="79">
        <v>312</v>
      </c>
      <c r="D133" s="76" t="s">
        <v>305</v>
      </c>
      <c r="E133" s="73" t="s">
        <v>573</v>
      </c>
      <c r="F133" s="82">
        <v>1983</v>
      </c>
      <c r="G133" s="82">
        <v>81</v>
      </c>
      <c r="H133" s="73" t="s">
        <v>305</v>
      </c>
      <c r="I133" s="60"/>
      <c r="L133">
        <v>312</v>
      </c>
      <c r="M133" t="s">
        <v>252</v>
      </c>
    </row>
    <row r="134" spans="3:14" ht="15">
      <c r="C134" s="79">
        <v>313</v>
      </c>
      <c r="D134" s="76" t="s">
        <v>305</v>
      </c>
      <c r="E134" s="73" t="s">
        <v>105</v>
      </c>
      <c r="F134" s="82">
        <v>1983</v>
      </c>
      <c r="G134" s="82">
        <v>24</v>
      </c>
      <c r="H134" s="73" t="s">
        <v>305</v>
      </c>
      <c r="I134" s="60"/>
      <c r="L134">
        <v>313</v>
      </c>
      <c r="M134" t="s">
        <v>252</v>
      </c>
    </row>
    <row r="135" spans="3:14" ht="15">
      <c r="C135" s="79">
        <v>314</v>
      </c>
      <c r="D135" s="76" t="s">
        <v>305</v>
      </c>
      <c r="E135" s="73" t="s">
        <v>151</v>
      </c>
      <c r="F135" s="82">
        <v>1983</v>
      </c>
      <c r="G135" s="82">
        <v>21</v>
      </c>
      <c r="H135" s="73" t="s">
        <v>305</v>
      </c>
      <c r="I135" s="60"/>
      <c r="L135">
        <v>314</v>
      </c>
      <c r="M135" t="s">
        <v>252</v>
      </c>
    </row>
    <row r="136" spans="3:14" ht="15">
      <c r="C136" s="79">
        <v>315</v>
      </c>
      <c r="D136" s="76" t="s">
        <v>305</v>
      </c>
      <c r="E136" s="73" t="s">
        <v>298</v>
      </c>
      <c r="F136" s="82">
        <v>1983</v>
      </c>
      <c r="G136" s="82">
        <v>162</v>
      </c>
      <c r="H136" s="73" t="s">
        <v>305</v>
      </c>
      <c r="I136" s="60"/>
      <c r="L136">
        <v>315</v>
      </c>
      <c r="M136" t="s">
        <v>252</v>
      </c>
    </row>
    <row r="137" spans="3:14" ht="15">
      <c r="C137" s="79">
        <v>316</v>
      </c>
      <c r="D137" s="76" t="s">
        <v>305</v>
      </c>
      <c r="E137" s="73" t="s">
        <v>554</v>
      </c>
      <c r="F137" s="82">
        <v>1983</v>
      </c>
      <c r="G137" s="82">
        <v>83</v>
      </c>
      <c r="H137" s="73" t="s">
        <v>305</v>
      </c>
      <c r="I137" s="60"/>
      <c r="L137">
        <v>316</v>
      </c>
      <c r="M137" t="s">
        <v>252</v>
      </c>
    </row>
    <row r="138" spans="3:14" ht="15">
      <c r="C138" s="79">
        <v>317</v>
      </c>
      <c r="D138" s="76" t="s">
        <v>305</v>
      </c>
      <c r="E138" s="73" t="s">
        <v>571</v>
      </c>
      <c r="F138" s="82">
        <v>1984</v>
      </c>
      <c r="G138" s="82">
        <v>179</v>
      </c>
      <c r="H138" s="73" t="s">
        <v>305</v>
      </c>
      <c r="I138" s="60"/>
      <c r="L138">
        <v>317</v>
      </c>
      <c r="M138" t="s">
        <v>252</v>
      </c>
    </row>
    <row r="139" spans="3:14" ht="15">
      <c r="C139" s="79">
        <v>318</v>
      </c>
      <c r="D139" s="76" t="s">
        <v>305</v>
      </c>
      <c r="E139" s="73" t="s">
        <v>251</v>
      </c>
      <c r="F139" s="82">
        <v>1984</v>
      </c>
      <c r="G139" s="82">
        <v>51</v>
      </c>
      <c r="H139" s="73" t="s">
        <v>305</v>
      </c>
      <c r="I139" s="60"/>
      <c r="L139">
        <v>318</v>
      </c>
      <c r="M139" t="s">
        <v>252</v>
      </c>
    </row>
    <row r="140" spans="3:14" ht="15">
      <c r="C140" s="79">
        <v>319</v>
      </c>
      <c r="D140" s="76" t="s">
        <v>305</v>
      </c>
      <c r="E140" s="73" t="s">
        <v>47</v>
      </c>
      <c r="F140" s="82">
        <v>1984</v>
      </c>
      <c r="G140" s="82">
        <v>34</v>
      </c>
      <c r="H140" s="73" t="s">
        <v>305</v>
      </c>
      <c r="I140" s="60"/>
      <c r="L140">
        <v>319</v>
      </c>
      <c r="M140" t="s">
        <v>252</v>
      </c>
    </row>
    <row r="141" spans="3:14" ht="15">
      <c r="C141" s="79">
        <v>320</v>
      </c>
      <c r="D141" s="76" t="s">
        <v>305</v>
      </c>
      <c r="E141" s="73" t="s">
        <v>445</v>
      </c>
      <c r="F141" s="82">
        <v>1984</v>
      </c>
      <c r="G141" s="82">
        <v>56</v>
      </c>
      <c r="H141" s="73" t="s">
        <v>305</v>
      </c>
      <c r="I141" s="60"/>
      <c r="L141">
        <v>320</v>
      </c>
      <c r="M141" t="s">
        <v>252</v>
      </c>
    </row>
    <row r="142" spans="3:14" ht="15">
      <c r="C142" s="79">
        <v>321</v>
      </c>
      <c r="D142" s="76" t="s">
        <v>305</v>
      </c>
      <c r="E142" s="73" t="s">
        <v>437</v>
      </c>
      <c r="F142" s="82">
        <v>1984</v>
      </c>
      <c r="G142" s="82">
        <v>74</v>
      </c>
      <c r="H142" s="73" t="s">
        <v>305</v>
      </c>
      <c r="I142" s="60"/>
      <c r="L142">
        <v>321</v>
      </c>
      <c r="M142" t="s">
        <v>252</v>
      </c>
    </row>
    <row r="143" spans="3:14" ht="15">
      <c r="C143" s="79">
        <v>322</v>
      </c>
      <c r="D143" s="76" t="s">
        <v>305</v>
      </c>
      <c r="E143" s="73" t="s">
        <v>521</v>
      </c>
      <c r="F143" s="82">
        <v>1984</v>
      </c>
      <c r="G143" s="82">
        <v>61</v>
      </c>
      <c r="H143" s="73" t="s">
        <v>305</v>
      </c>
      <c r="I143" s="60"/>
      <c r="L143">
        <v>322</v>
      </c>
      <c r="M143" t="s">
        <v>252</v>
      </c>
    </row>
    <row r="144" spans="3:14" ht="15">
      <c r="C144" s="79">
        <v>323</v>
      </c>
      <c r="D144" s="76" t="s">
        <v>305</v>
      </c>
      <c r="E144" s="73" t="s">
        <v>289</v>
      </c>
      <c r="F144" s="82">
        <v>1984</v>
      </c>
      <c r="G144" s="82">
        <v>12</v>
      </c>
      <c r="H144" s="73" t="s">
        <v>305</v>
      </c>
      <c r="I144" s="60"/>
      <c r="L144">
        <v>323</v>
      </c>
      <c r="M144" t="s">
        <v>252</v>
      </c>
    </row>
    <row r="145" spans="3:14" ht="15">
      <c r="C145" s="79">
        <v>324</v>
      </c>
      <c r="D145" s="76" t="s">
        <v>305</v>
      </c>
      <c r="E145" s="73" t="s">
        <v>398</v>
      </c>
      <c r="F145" s="82">
        <v>1984</v>
      </c>
      <c r="G145" s="82">
        <v>6</v>
      </c>
      <c r="H145" s="73" t="s">
        <v>305</v>
      </c>
      <c r="I145" s="60"/>
      <c r="L145">
        <v>324</v>
      </c>
      <c r="M145" t="s">
        <v>252</v>
      </c>
    </row>
    <row r="146" spans="3:14" ht="15">
      <c r="C146" s="79">
        <v>325</v>
      </c>
      <c r="D146" s="76" t="s">
        <v>305</v>
      </c>
      <c r="E146" s="73" t="s">
        <v>358</v>
      </c>
      <c r="F146" s="82">
        <v>1984</v>
      </c>
      <c r="G146" s="82">
        <v>3</v>
      </c>
      <c r="H146" s="73" t="s">
        <v>305</v>
      </c>
      <c r="I146" s="60"/>
      <c r="L146">
        <v>325</v>
      </c>
      <c r="M146" t="s">
        <v>252</v>
      </c>
    </row>
    <row r="147" spans="3:14" ht="15">
      <c r="C147" s="79">
        <v>326</v>
      </c>
      <c r="D147" s="76" t="s">
        <v>305</v>
      </c>
      <c r="E147" s="73" t="s">
        <v>577</v>
      </c>
      <c r="F147" s="82">
        <v>1984</v>
      </c>
      <c r="G147" s="82">
        <v>3</v>
      </c>
      <c r="H147" s="73" t="s">
        <v>305</v>
      </c>
      <c r="I147" s="60"/>
      <c r="L147">
        <v>326</v>
      </c>
      <c r="M147" t="s">
        <v>252</v>
      </c>
    </row>
    <row r="148" spans="3:14" ht="15">
      <c r="C148" s="79">
        <v>327</v>
      </c>
      <c r="D148" s="76" t="s">
        <v>305</v>
      </c>
      <c r="E148" s="73" t="s">
        <v>110</v>
      </c>
      <c r="F148" s="82">
        <v>1984</v>
      </c>
      <c r="G148" s="82">
        <v>2</v>
      </c>
      <c r="H148" s="73" t="s">
        <v>305</v>
      </c>
      <c r="I148" s="60"/>
      <c r="L148">
        <v>327</v>
      </c>
      <c r="M148" t="s">
        <v>252</v>
      </c>
    </row>
    <row r="149" spans="3:14" ht="15">
      <c r="C149" s="79">
        <v>328</v>
      </c>
      <c r="D149" s="76" t="s">
        <v>305</v>
      </c>
      <c r="E149" s="73" t="s">
        <v>491</v>
      </c>
      <c r="F149" s="82">
        <v>1984</v>
      </c>
      <c r="G149" s="82">
        <v>2</v>
      </c>
      <c r="H149" s="73" t="s">
        <v>305</v>
      </c>
      <c r="I149" s="60"/>
      <c r="L149">
        <v>328</v>
      </c>
      <c r="M149" t="s">
        <v>252</v>
      </c>
    </row>
    <row r="150" spans="3:14" ht="15">
      <c r="C150" s="79">
        <v>329</v>
      </c>
      <c r="D150" s="76" t="s">
        <v>305</v>
      </c>
      <c r="E150" s="73" t="s">
        <v>470</v>
      </c>
      <c r="F150" s="82">
        <v>1984</v>
      </c>
      <c r="G150" s="82">
        <v>23</v>
      </c>
      <c r="H150" s="73" t="s">
        <v>305</v>
      </c>
      <c r="I150" s="60"/>
      <c r="L150">
        <v>329</v>
      </c>
      <c r="M150" t="s">
        <v>252</v>
      </c>
    </row>
    <row r="151" spans="3:14" ht="15">
      <c r="C151" s="79">
        <v>330</v>
      </c>
      <c r="D151" s="76" t="s">
        <v>305</v>
      </c>
      <c r="E151" s="73" t="s">
        <v>584</v>
      </c>
      <c r="F151" s="82">
        <v>1984</v>
      </c>
      <c r="G151" s="82">
        <v>73</v>
      </c>
      <c r="H151" s="73" t="s">
        <v>305</v>
      </c>
      <c r="I151" s="60"/>
      <c r="L151">
        <v>330</v>
      </c>
      <c r="M151" t="s">
        <v>252</v>
      </c>
    </row>
    <row r="152" spans="3:14" ht="15">
      <c r="C152" s="79">
        <v>331</v>
      </c>
      <c r="D152" s="76" t="s">
        <v>305</v>
      </c>
      <c r="E152" s="73" t="s">
        <v>290</v>
      </c>
      <c r="F152" s="82">
        <v>1984</v>
      </c>
      <c r="G152" s="82">
        <v>16</v>
      </c>
      <c r="H152" s="73" t="s">
        <v>305</v>
      </c>
      <c r="I152" s="60"/>
      <c r="L152">
        <v>331</v>
      </c>
      <c r="M152" t="s">
        <v>252</v>
      </c>
    </row>
    <row r="153" spans="3:14" ht="15">
      <c r="C153" s="79">
        <v>332</v>
      </c>
      <c r="D153" s="76" t="s">
        <v>305</v>
      </c>
      <c r="E153" s="73" t="s">
        <v>353</v>
      </c>
      <c r="F153" s="82">
        <v>1984</v>
      </c>
      <c r="G153" s="82">
        <v>22</v>
      </c>
      <c r="H153" s="73" t="s">
        <v>305</v>
      </c>
      <c r="I153" s="60"/>
      <c r="L153">
        <v>332</v>
      </c>
      <c r="M153" t="s">
        <v>252</v>
      </c>
    </row>
    <row r="154" spans="3:14" ht="15">
      <c r="C154" s="79">
        <v>333</v>
      </c>
      <c r="D154" s="76" t="s">
        <v>305</v>
      </c>
      <c r="E154" s="73" t="s">
        <v>495</v>
      </c>
      <c r="F154" s="82">
        <v>1984</v>
      </c>
      <c r="G154" s="82">
        <v>100</v>
      </c>
      <c r="H154" s="73" t="s">
        <v>305</v>
      </c>
      <c r="I154" s="60"/>
      <c r="L154">
        <v>333</v>
      </c>
      <c r="M154" t="s">
        <v>252</v>
      </c>
    </row>
    <row r="155" spans="3:14" ht="15">
      <c r="C155" s="79">
        <v>334</v>
      </c>
      <c r="D155" s="76" t="s">
        <v>305</v>
      </c>
      <c r="E155" s="73" t="s">
        <v>284</v>
      </c>
      <c r="F155" s="82">
        <v>1984</v>
      </c>
      <c r="G155" s="82">
        <v>78</v>
      </c>
      <c r="H155" s="73" t="s">
        <v>305</v>
      </c>
      <c r="I155" s="60"/>
      <c r="L155">
        <v>334</v>
      </c>
      <c r="M155" t="s">
        <v>252</v>
      </c>
    </row>
    <row r="156" spans="3:14" ht="15">
      <c r="C156" s="79">
        <v>335</v>
      </c>
      <c r="D156" s="76" t="s">
        <v>305</v>
      </c>
      <c r="E156" s="73" t="s">
        <v>202</v>
      </c>
      <c r="F156" s="82">
        <v>1985</v>
      </c>
      <c r="G156" s="82">
        <v>46</v>
      </c>
      <c r="H156" s="73" t="s">
        <v>305</v>
      </c>
      <c r="I156" s="60"/>
      <c r="L156">
        <v>335</v>
      </c>
      <c r="M156" t="s">
        <v>252</v>
      </c>
    </row>
    <row r="157" spans="3:14" ht="15">
      <c r="C157" s="79">
        <v>336</v>
      </c>
      <c r="D157" s="76" t="s">
        <v>305</v>
      </c>
      <c r="E157" s="73" t="s">
        <v>545</v>
      </c>
      <c r="F157" s="82">
        <v>1985</v>
      </c>
      <c r="G157" s="82">
        <v>177</v>
      </c>
      <c r="H157" s="73" t="s">
        <v>305</v>
      </c>
      <c r="I157" s="60"/>
      <c r="L157">
        <v>336</v>
      </c>
      <c r="M157" t="s">
        <v>252</v>
      </c>
    </row>
    <row r="158" spans="3:14" ht="15">
      <c r="C158" s="79">
        <v>337</v>
      </c>
      <c r="D158" s="76" t="s">
        <v>305</v>
      </c>
      <c r="E158" s="73" t="s">
        <v>422</v>
      </c>
      <c r="F158" s="82">
        <v>1985</v>
      </c>
      <c r="G158" s="82">
        <v>52</v>
      </c>
      <c r="H158" s="73" t="s">
        <v>305</v>
      </c>
      <c r="I158" s="60"/>
      <c r="L158">
        <v>337</v>
      </c>
      <c r="M158" t="s">
        <v>252</v>
      </c>
    </row>
    <row r="159" spans="3:14" ht="15">
      <c r="C159" s="79">
        <v>338</v>
      </c>
      <c r="D159" s="76" t="s">
        <v>305</v>
      </c>
      <c r="E159" s="73" t="s">
        <v>42</v>
      </c>
      <c r="F159" s="82">
        <v>1985</v>
      </c>
      <c r="G159" s="82">
        <v>32</v>
      </c>
      <c r="H159" s="73" t="s">
        <v>305</v>
      </c>
      <c r="I159" s="60"/>
      <c r="L159">
        <v>338</v>
      </c>
      <c r="M159" t="s">
        <v>252</v>
      </c>
    </row>
    <row r="160" spans="3:14" ht="15">
      <c r="C160" s="79">
        <v>339</v>
      </c>
      <c r="D160" s="76" t="s">
        <v>305</v>
      </c>
      <c r="E160" s="73" t="s">
        <v>134</v>
      </c>
      <c r="F160" s="82">
        <v>1985</v>
      </c>
      <c r="G160" s="82">
        <v>54</v>
      </c>
      <c r="H160" s="73" t="s">
        <v>305</v>
      </c>
      <c r="I160" s="60"/>
      <c r="L160">
        <v>339</v>
      </c>
      <c r="M160" t="s">
        <v>252</v>
      </c>
    </row>
    <row r="161" spans="3:14" ht="15">
      <c r="C161" s="79">
        <v>340</v>
      </c>
      <c r="D161" s="76" t="s">
        <v>305</v>
      </c>
      <c r="E161" s="73" t="s">
        <v>431</v>
      </c>
      <c r="F161" s="82">
        <v>1985</v>
      </c>
      <c r="G161" s="82">
        <v>69</v>
      </c>
      <c r="H161" s="73" t="s">
        <v>305</v>
      </c>
      <c r="I161" s="60"/>
      <c r="L161">
        <v>340</v>
      </c>
      <c r="M161" t="s">
        <v>252</v>
      </c>
    </row>
    <row r="162" spans="3:14" ht="15">
      <c r="C162" s="79">
        <v>341</v>
      </c>
      <c r="D162" s="76" t="s">
        <v>305</v>
      </c>
      <c r="E162" s="73" t="s">
        <v>273</v>
      </c>
      <c r="F162" s="82">
        <v>1985</v>
      </c>
      <c r="G162" s="82">
        <v>66</v>
      </c>
      <c r="H162" s="73" t="s">
        <v>305</v>
      </c>
      <c r="I162" s="60"/>
      <c r="L162">
        <v>341</v>
      </c>
      <c r="M162" t="s">
        <v>252</v>
      </c>
    </row>
    <row r="163" spans="3:14" ht="15">
      <c r="C163" s="79">
        <v>342</v>
      </c>
      <c r="D163" s="76" t="s">
        <v>305</v>
      </c>
      <c r="E163" s="73" t="s">
        <v>58</v>
      </c>
      <c r="F163" s="82">
        <v>1985</v>
      </c>
      <c r="G163" s="82">
        <v>14</v>
      </c>
      <c r="H163" s="73" t="s">
        <v>305</v>
      </c>
      <c r="I163" s="60"/>
      <c r="L163">
        <v>342</v>
      </c>
      <c r="M163" t="s">
        <v>252</v>
      </c>
    </row>
    <row r="164" spans="3:14" ht="15">
      <c r="C164" s="79">
        <v>343</v>
      </c>
      <c r="D164" s="76" t="s">
        <v>305</v>
      </c>
      <c r="E164" s="73" t="s">
        <v>211</v>
      </c>
      <c r="F164" s="82">
        <v>1985</v>
      </c>
      <c r="G164" s="82">
        <v>5</v>
      </c>
      <c r="H164" s="73" t="s">
        <v>305</v>
      </c>
      <c r="I164" s="60"/>
      <c r="L164">
        <v>343</v>
      </c>
      <c r="M164" t="s">
        <v>252</v>
      </c>
    </row>
    <row r="165" spans="3:14" ht="15">
      <c r="C165" s="79">
        <v>344</v>
      </c>
      <c r="D165" s="76" t="s">
        <v>305</v>
      </c>
      <c r="E165" s="73" t="s">
        <v>11</v>
      </c>
      <c r="F165" s="82">
        <v>1985</v>
      </c>
      <c r="G165" s="82">
        <v>4</v>
      </c>
      <c r="H165" s="73" t="s">
        <v>305</v>
      </c>
      <c r="I165" s="60"/>
      <c r="L165">
        <v>344</v>
      </c>
      <c r="M165" t="s">
        <v>252</v>
      </c>
    </row>
    <row r="166" spans="3:14" ht="15">
      <c r="C166" s="79">
        <v>345</v>
      </c>
      <c r="D166" s="76" t="s">
        <v>305</v>
      </c>
      <c r="E166" s="73" t="s">
        <v>45</v>
      </c>
      <c r="F166" s="82">
        <v>1985</v>
      </c>
      <c r="G166" s="82">
        <v>2</v>
      </c>
      <c r="H166" s="73" t="s">
        <v>305</v>
      </c>
      <c r="I166" s="60"/>
      <c r="L166">
        <v>345</v>
      </c>
      <c r="M166" t="s">
        <v>252</v>
      </c>
    </row>
    <row r="167" spans="3:14" ht="15">
      <c r="C167" s="79">
        <v>346</v>
      </c>
      <c r="D167" s="76" t="s">
        <v>305</v>
      </c>
      <c r="E167" s="73" t="s">
        <v>68</v>
      </c>
      <c r="F167" s="82">
        <v>1985</v>
      </c>
      <c r="G167" s="82">
        <v>2</v>
      </c>
      <c r="H167" s="73" t="s">
        <v>305</v>
      </c>
      <c r="I167" s="60"/>
      <c r="L167">
        <v>346</v>
      </c>
      <c r="M167" t="s">
        <v>252</v>
      </c>
    </row>
    <row r="168" spans="3:14" ht="15">
      <c r="C168" s="79">
        <v>347</v>
      </c>
      <c r="D168" s="76" t="s">
        <v>305</v>
      </c>
      <c r="E168" s="73" t="s">
        <v>550</v>
      </c>
      <c r="F168" s="82">
        <v>1985</v>
      </c>
      <c r="G168" s="82">
        <v>2</v>
      </c>
      <c r="H168" s="73" t="s">
        <v>305</v>
      </c>
      <c r="I168" s="60"/>
      <c r="L168">
        <v>347</v>
      </c>
      <c r="M168" t="s">
        <v>252</v>
      </c>
    </row>
    <row r="169" spans="3:14" ht="15">
      <c r="C169" s="79">
        <v>348</v>
      </c>
      <c r="D169" s="76" t="s">
        <v>305</v>
      </c>
      <c r="E169" s="73" t="s">
        <v>470</v>
      </c>
      <c r="F169" s="82">
        <v>1985</v>
      </c>
      <c r="G169" s="82">
        <v>29</v>
      </c>
      <c r="H169" s="73" t="s">
        <v>305</v>
      </c>
      <c r="I169" s="60"/>
      <c r="L169">
        <v>348</v>
      </c>
      <c r="M169" t="s">
        <v>252</v>
      </c>
    </row>
    <row r="170" spans="3:14" ht="15">
      <c r="C170" s="79">
        <v>349</v>
      </c>
      <c r="D170" s="76" t="s">
        <v>305</v>
      </c>
      <c r="E170" s="73" t="s">
        <v>436</v>
      </c>
      <c r="F170" s="82">
        <v>1985</v>
      </c>
      <c r="G170" s="82">
        <v>132</v>
      </c>
      <c r="H170" s="73" t="s">
        <v>305</v>
      </c>
      <c r="I170" s="60"/>
      <c r="L170">
        <v>349</v>
      </c>
      <c r="M170" t="s">
        <v>252</v>
      </c>
    </row>
    <row r="171" spans="3:14" ht="15">
      <c r="C171" s="79">
        <v>350</v>
      </c>
      <c r="D171" s="76" t="s">
        <v>305</v>
      </c>
      <c r="E171" s="73" t="s">
        <v>451</v>
      </c>
      <c r="F171" s="82">
        <v>1985</v>
      </c>
      <c r="G171" s="82">
        <v>84</v>
      </c>
      <c r="H171" s="73" t="s">
        <v>305</v>
      </c>
      <c r="I171" s="60"/>
      <c r="L171">
        <v>350</v>
      </c>
      <c r="M171" t="s">
        <v>252</v>
      </c>
    </row>
    <row r="172" spans="3:14" ht="15">
      <c r="C172" s="79">
        <v>351</v>
      </c>
      <c r="D172" s="76" t="s">
        <v>305</v>
      </c>
      <c r="E172" s="73" t="s">
        <v>290</v>
      </c>
      <c r="F172" s="82">
        <v>1985</v>
      </c>
      <c r="G172" s="82">
        <v>27</v>
      </c>
      <c r="H172" s="73" t="s">
        <v>305</v>
      </c>
      <c r="I172" s="60"/>
      <c r="L172">
        <v>351</v>
      </c>
      <c r="M172" t="s">
        <v>252</v>
      </c>
    </row>
    <row r="173" spans="3:14" ht="15">
      <c r="C173" s="79">
        <v>352</v>
      </c>
      <c r="D173" s="76" t="s">
        <v>305</v>
      </c>
      <c r="E173" s="73" t="s">
        <v>449</v>
      </c>
      <c r="F173" s="82">
        <v>1985</v>
      </c>
      <c r="G173" s="82">
        <v>22</v>
      </c>
      <c r="H173" s="73" t="s">
        <v>305</v>
      </c>
      <c r="I173" s="60"/>
      <c r="L173">
        <v>352</v>
      </c>
      <c r="M173" t="s">
        <v>252</v>
      </c>
    </row>
    <row r="174" spans="3:14" ht="15">
      <c r="C174" s="79">
        <v>353</v>
      </c>
      <c r="D174" s="76" t="s">
        <v>305</v>
      </c>
      <c r="E174" s="73" t="s">
        <v>1</v>
      </c>
      <c r="F174" s="82">
        <v>1985</v>
      </c>
      <c r="G174" s="82">
        <v>149</v>
      </c>
      <c r="H174" s="73" t="s">
        <v>305</v>
      </c>
      <c r="I174" s="60"/>
      <c r="L174">
        <v>353</v>
      </c>
      <c r="M174" t="s">
        <v>252</v>
      </c>
    </row>
    <row r="175" spans="3:14" ht="15">
      <c r="C175" s="79">
        <v>354</v>
      </c>
      <c r="D175" s="76" t="s">
        <v>305</v>
      </c>
      <c r="E175" s="73" t="s">
        <v>461</v>
      </c>
      <c r="F175" s="82">
        <v>1985</v>
      </c>
      <c r="G175" s="82">
        <v>63</v>
      </c>
      <c r="H175" s="73" t="s">
        <v>305</v>
      </c>
      <c r="I175" s="60"/>
      <c r="L175">
        <v>354</v>
      </c>
      <c r="M175" t="s">
        <v>252</v>
      </c>
    </row>
    <row r="176" spans="3:14" ht="15">
      <c r="C176" s="79">
        <v>355</v>
      </c>
      <c r="D176" s="76" t="s">
        <v>305</v>
      </c>
      <c r="E176" s="73" t="s">
        <v>122</v>
      </c>
      <c r="F176" s="82">
        <v>1985</v>
      </c>
      <c r="G176" s="82">
        <v>29</v>
      </c>
      <c r="H176" s="73" t="s">
        <v>305</v>
      </c>
      <c r="I176" s="60"/>
      <c r="L176">
        <v>355</v>
      </c>
      <c r="M176" t="s">
        <v>252</v>
      </c>
    </row>
    <row r="177" spans="3:14" ht="15">
      <c r="C177" s="79">
        <v>356</v>
      </c>
      <c r="D177" s="76" t="s">
        <v>305</v>
      </c>
      <c r="E177" s="73" t="s">
        <v>545</v>
      </c>
      <c r="F177" s="82">
        <v>1986</v>
      </c>
      <c r="G177" s="82">
        <v>202</v>
      </c>
      <c r="H177" s="73" t="s">
        <v>305</v>
      </c>
      <c r="I177" s="60"/>
      <c r="L177">
        <v>356</v>
      </c>
      <c r="M177" t="s">
        <v>252</v>
      </c>
    </row>
    <row r="178" spans="3:14" ht="15">
      <c r="C178" s="79">
        <v>357</v>
      </c>
      <c r="D178" s="76" t="s">
        <v>305</v>
      </c>
      <c r="E178" s="73" t="s">
        <v>355</v>
      </c>
      <c r="F178" s="82">
        <v>1986</v>
      </c>
      <c r="G178" s="82">
        <v>48</v>
      </c>
      <c r="H178" s="73" t="s">
        <v>305</v>
      </c>
      <c r="I178" s="60"/>
      <c r="L178">
        <v>357</v>
      </c>
      <c r="M178" t="s">
        <v>252</v>
      </c>
    </row>
    <row r="179" spans="3:14" ht="15">
      <c r="C179" s="79">
        <v>358</v>
      </c>
      <c r="D179" s="76" t="s">
        <v>305</v>
      </c>
      <c r="E179" s="73" t="s">
        <v>47</v>
      </c>
      <c r="F179" s="82">
        <v>1986</v>
      </c>
      <c r="G179" s="82">
        <v>32</v>
      </c>
      <c r="H179" s="73" t="s">
        <v>305</v>
      </c>
      <c r="I179" s="60"/>
      <c r="L179">
        <v>358</v>
      </c>
      <c r="M179" t="s">
        <v>252</v>
      </c>
    </row>
    <row r="180" spans="3:14" ht="15">
      <c r="C180" s="79">
        <v>359</v>
      </c>
      <c r="D180" s="76" t="s">
        <v>305</v>
      </c>
      <c r="E180" s="73" t="s">
        <v>134</v>
      </c>
      <c r="F180" s="82">
        <v>1986</v>
      </c>
      <c r="G180" s="82">
        <v>50</v>
      </c>
      <c r="H180" s="73" t="s">
        <v>305</v>
      </c>
      <c r="I180" s="60"/>
      <c r="L180">
        <v>359</v>
      </c>
      <c r="M180" t="s">
        <v>252</v>
      </c>
    </row>
    <row r="181" spans="3:14" ht="15">
      <c r="C181" s="79">
        <v>360</v>
      </c>
      <c r="D181" s="76" t="s">
        <v>305</v>
      </c>
      <c r="E181" s="73" t="s">
        <v>431</v>
      </c>
      <c r="F181" s="82">
        <v>1986</v>
      </c>
      <c r="G181" s="82">
        <v>65</v>
      </c>
      <c r="H181" s="73" t="s">
        <v>305</v>
      </c>
      <c r="I181" s="60"/>
      <c r="L181">
        <v>360</v>
      </c>
      <c r="M181" t="s">
        <v>252</v>
      </c>
    </row>
    <row r="182" spans="3:14" ht="15">
      <c r="C182" s="79">
        <v>361</v>
      </c>
      <c r="D182" s="76" t="s">
        <v>305</v>
      </c>
      <c r="E182" s="73" t="s">
        <v>273</v>
      </c>
      <c r="F182" s="82">
        <v>1986</v>
      </c>
      <c r="G182" s="82">
        <v>24</v>
      </c>
      <c r="H182" s="73" t="s">
        <v>305</v>
      </c>
      <c r="I182" s="60"/>
      <c r="L182">
        <v>361</v>
      </c>
      <c r="M182" t="s">
        <v>252</v>
      </c>
    </row>
    <row r="183" spans="3:14" ht="15">
      <c r="C183" s="79">
        <v>362</v>
      </c>
      <c r="D183" s="76" t="s">
        <v>305</v>
      </c>
      <c r="E183" s="73" t="s">
        <v>58</v>
      </c>
      <c r="F183" s="82">
        <v>1986</v>
      </c>
      <c r="G183" s="82">
        <v>5</v>
      </c>
      <c r="H183" s="73" t="s">
        <v>305</v>
      </c>
      <c r="I183" s="60"/>
      <c r="L183">
        <v>362</v>
      </c>
      <c r="M183" t="s">
        <v>252</v>
      </c>
    </row>
    <row r="184" spans="3:14" ht="15">
      <c r="C184" s="79">
        <v>363</v>
      </c>
      <c r="D184" s="76" t="s">
        <v>305</v>
      </c>
      <c r="E184" s="73" t="s">
        <v>211</v>
      </c>
      <c r="F184" s="82">
        <v>1986</v>
      </c>
      <c r="G184" s="82">
        <v>7</v>
      </c>
      <c r="H184" s="73" t="s">
        <v>305</v>
      </c>
      <c r="I184" s="60"/>
      <c r="L184">
        <v>363</v>
      </c>
      <c r="M184" t="s">
        <v>252</v>
      </c>
    </row>
    <row r="185" spans="3:14" ht="15">
      <c r="C185" s="79">
        <v>364</v>
      </c>
      <c r="D185" s="76" t="s">
        <v>305</v>
      </c>
      <c r="E185" s="73" t="s">
        <v>348</v>
      </c>
      <c r="F185" s="82">
        <v>1986</v>
      </c>
      <c r="G185" s="82">
        <v>2</v>
      </c>
      <c r="H185" s="73" t="s">
        <v>305</v>
      </c>
      <c r="I185" s="60"/>
      <c r="L185">
        <v>364</v>
      </c>
      <c r="M185" t="s">
        <v>252</v>
      </c>
    </row>
    <row r="186" spans="3:14" ht="15">
      <c r="C186" s="79">
        <v>365</v>
      </c>
      <c r="D186" s="76" t="s">
        <v>305</v>
      </c>
      <c r="E186" s="73" t="s">
        <v>562</v>
      </c>
      <c r="F186" s="82">
        <v>1986</v>
      </c>
      <c r="G186" s="82">
        <v>2</v>
      </c>
      <c r="H186" s="73" t="s">
        <v>305</v>
      </c>
      <c r="I186" s="60"/>
      <c r="L186">
        <v>365</v>
      </c>
      <c r="M186" t="s">
        <v>252</v>
      </c>
    </row>
    <row r="187" spans="3:14" ht="15">
      <c r="C187" s="79">
        <v>366</v>
      </c>
      <c r="D187" s="76" t="s">
        <v>305</v>
      </c>
      <c r="E187" s="73" t="s">
        <v>165</v>
      </c>
      <c r="F187" s="82">
        <v>1986</v>
      </c>
      <c r="G187" s="82">
        <v>2</v>
      </c>
      <c r="H187" s="73" t="s">
        <v>305</v>
      </c>
      <c r="I187" s="60"/>
      <c r="L187">
        <v>366</v>
      </c>
      <c r="M187" t="s">
        <v>252</v>
      </c>
    </row>
    <row r="188" spans="3:14" ht="15">
      <c r="C188" s="79">
        <v>367</v>
      </c>
      <c r="D188" s="76" t="s">
        <v>305</v>
      </c>
      <c r="E188" s="73" t="s">
        <v>267</v>
      </c>
      <c r="F188" s="82">
        <v>1986</v>
      </c>
      <c r="G188" s="82">
        <v>2</v>
      </c>
      <c r="H188" s="73" t="s">
        <v>305</v>
      </c>
      <c r="I188" s="60"/>
      <c r="L188">
        <v>367</v>
      </c>
      <c r="M188" t="s">
        <v>252</v>
      </c>
    </row>
    <row r="189" spans="3:14" ht="15">
      <c r="C189" s="79">
        <v>368</v>
      </c>
      <c r="D189" s="76" t="s">
        <v>305</v>
      </c>
      <c r="E189" s="73" t="s">
        <v>470</v>
      </c>
      <c r="F189" s="82">
        <v>1986</v>
      </c>
      <c r="G189" s="82">
        <v>43</v>
      </c>
      <c r="H189" s="73" t="s">
        <v>305</v>
      </c>
      <c r="I189" s="60"/>
      <c r="L189">
        <v>368</v>
      </c>
      <c r="M189" t="s">
        <v>252</v>
      </c>
    </row>
    <row r="190" spans="3:14" ht="15">
      <c r="C190" s="79">
        <v>369</v>
      </c>
      <c r="D190" s="76" t="s">
        <v>305</v>
      </c>
      <c r="E190" s="73" t="s">
        <v>190</v>
      </c>
      <c r="F190" s="82">
        <v>1986</v>
      </c>
      <c r="G190" s="82">
        <v>72</v>
      </c>
      <c r="H190" s="73" t="s">
        <v>305</v>
      </c>
      <c r="I190" s="60"/>
      <c r="L190">
        <v>369</v>
      </c>
      <c r="M190" t="s">
        <v>252</v>
      </c>
    </row>
    <row r="191" spans="3:14" ht="15">
      <c r="C191" s="79">
        <v>370</v>
      </c>
      <c r="D191" s="76" t="s">
        <v>305</v>
      </c>
      <c r="E191" s="73" t="s">
        <v>198</v>
      </c>
      <c r="F191" s="82">
        <v>1986</v>
      </c>
      <c r="G191" s="82">
        <v>31</v>
      </c>
      <c r="H191" s="73" t="s">
        <v>305</v>
      </c>
      <c r="I191" s="60"/>
      <c r="L191">
        <v>370</v>
      </c>
      <c r="M191" t="s">
        <v>252</v>
      </c>
    </row>
    <row r="192" spans="3:14" ht="15">
      <c r="C192" s="79">
        <v>371</v>
      </c>
      <c r="D192" s="76" t="s">
        <v>305</v>
      </c>
      <c r="E192" s="73" t="s">
        <v>386</v>
      </c>
      <c r="F192" s="82">
        <v>1986</v>
      </c>
      <c r="G192" s="82">
        <v>20</v>
      </c>
      <c r="H192" s="73" t="s">
        <v>305</v>
      </c>
      <c r="I192" s="60"/>
      <c r="L192">
        <v>371</v>
      </c>
      <c r="M192" t="s">
        <v>252</v>
      </c>
    </row>
    <row r="193" spans="3:14" ht="15">
      <c r="C193" s="79">
        <v>372</v>
      </c>
      <c r="D193" s="76" t="s">
        <v>305</v>
      </c>
      <c r="E193" s="73" t="s">
        <v>1</v>
      </c>
      <c r="F193" s="82">
        <v>1986</v>
      </c>
      <c r="G193" s="82">
        <v>93</v>
      </c>
      <c r="H193" s="73" t="s">
        <v>305</v>
      </c>
      <c r="I193" s="60"/>
      <c r="L193">
        <v>372</v>
      </c>
      <c r="M193" t="s">
        <v>252</v>
      </c>
    </row>
    <row r="194" spans="3:14" ht="15">
      <c r="C194" s="79">
        <v>373</v>
      </c>
      <c r="D194" s="76" t="s">
        <v>305</v>
      </c>
      <c r="E194" s="73" t="s">
        <v>523</v>
      </c>
      <c r="F194" s="82">
        <v>1986</v>
      </c>
      <c r="G194" s="82">
        <v>62</v>
      </c>
      <c r="H194" s="73" t="s">
        <v>305</v>
      </c>
      <c r="I194" s="60"/>
      <c r="L194">
        <v>373</v>
      </c>
      <c r="M194" t="s">
        <v>252</v>
      </c>
    </row>
    <row r="195" spans="3:14" ht="15">
      <c r="C195" s="79">
        <v>374</v>
      </c>
      <c r="D195" s="76" t="s">
        <v>305</v>
      </c>
      <c r="E195" s="73" t="s">
        <v>292</v>
      </c>
      <c r="F195" s="82">
        <v>1986</v>
      </c>
      <c r="G195" s="82">
        <v>9</v>
      </c>
      <c r="H195" s="73" t="s">
        <v>305</v>
      </c>
      <c r="I195" s="60"/>
      <c r="L195">
        <v>374</v>
      </c>
      <c r="M195" t="s">
        <v>252</v>
      </c>
    </row>
    <row r="196" spans="3:14" ht="15">
      <c r="C196" s="79">
        <v>376</v>
      </c>
      <c r="D196" s="76" t="s">
        <v>305</v>
      </c>
      <c r="E196" s="73" t="s">
        <v>517</v>
      </c>
      <c r="F196" s="82">
        <v>1987</v>
      </c>
      <c r="G196" s="82">
        <v>256</v>
      </c>
      <c r="H196" s="73" t="s">
        <v>305</v>
      </c>
      <c r="I196" s="60"/>
      <c r="L196">
        <v>376</v>
      </c>
      <c r="M196" t="s">
        <v>252</v>
      </c>
    </row>
    <row r="197" spans="3:14" ht="15">
      <c r="C197" s="79">
        <v>377</v>
      </c>
      <c r="D197" s="76" t="s">
        <v>305</v>
      </c>
      <c r="E197" s="73" t="s">
        <v>334</v>
      </c>
      <c r="F197" s="82">
        <v>1987</v>
      </c>
      <c r="G197" s="82">
        <v>36</v>
      </c>
      <c r="H197" s="73" t="s">
        <v>305</v>
      </c>
      <c r="I197" s="60"/>
      <c r="L197">
        <v>377</v>
      </c>
      <c r="M197" t="s">
        <v>252</v>
      </c>
    </row>
    <row r="198" spans="3:14" ht="15">
      <c r="C198" s="79">
        <v>378</v>
      </c>
      <c r="D198" s="76" t="s">
        <v>305</v>
      </c>
      <c r="E198" s="73" t="s">
        <v>134</v>
      </c>
      <c r="F198" s="82">
        <v>1987</v>
      </c>
      <c r="G198" s="82">
        <v>55</v>
      </c>
      <c r="H198" s="73" t="s">
        <v>305</v>
      </c>
      <c r="I198" s="60"/>
      <c r="L198">
        <v>378</v>
      </c>
      <c r="M198" t="s">
        <v>252</v>
      </c>
    </row>
    <row r="199" spans="3:14" ht="15">
      <c r="C199" s="79">
        <v>379</v>
      </c>
      <c r="D199" s="76" t="s">
        <v>305</v>
      </c>
      <c r="E199" s="73" t="s">
        <v>581</v>
      </c>
      <c r="F199" s="82">
        <v>1987</v>
      </c>
      <c r="G199" s="82">
        <v>70</v>
      </c>
      <c r="H199" s="73" t="s">
        <v>305</v>
      </c>
      <c r="I199" s="60"/>
      <c r="L199">
        <v>379</v>
      </c>
      <c r="M199" t="s">
        <v>252</v>
      </c>
    </row>
    <row r="200" spans="3:14" ht="15">
      <c r="C200" s="79">
        <v>380</v>
      </c>
      <c r="D200" s="76" t="s">
        <v>305</v>
      </c>
      <c r="E200" s="73" t="s">
        <v>580</v>
      </c>
      <c r="F200" s="82">
        <v>1987</v>
      </c>
      <c r="G200" s="82">
        <v>70</v>
      </c>
      <c r="H200" s="73" t="s">
        <v>305</v>
      </c>
      <c r="I200" s="60"/>
      <c r="L200">
        <v>380</v>
      </c>
      <c r="M200" t="s">
        <v>252</v>
      </c>
    </row>
    <row r="201" spans="3:14" ht="15">
      <c r="C201" s="79">
        <v>381</v>
      </c>
      <c r="D201" s="76" t="s">
        <v>305</v>
      </c>
      <c r="E201" s="73" t="s">
        <v>364</v>
      </c>
      <c r="F201" s="82">
        <v>1987</v>
      </c>
      <c r="G201" s="82">
        <v>50</v>
      </c>
      <c r="H201" s="73" t="s">
        <v>305</v>
      </c>
      <c r="I201" s="60"/>
      <c r="L201">
        <v>381</v>
      </c>
      <c r="M201" t="s">
        <v>252</v>
      </c>
    </row>
    <row r="202" spans="3:14" ht="15">
      <c r="C202" s="79">
        <v>382</v>
      </c>
      <c r="D202" s="76" t="s">
        <v>305</v>
      </c>
      <c r="E202" s="73" t="s">
        <v>93</v>
      </c>
      <c r="F202" s="82">
        <v>1987</v>
      </c>
      <c r="G202" s="82">
        <v>2</v>
      </c>
      <c r="H202" s="73" t="s">
        <v>305</v>
      </c>
      <c r="I202" s="60"/>
      <c r="L202">
        <v>382</v>
      </c>
      <c r="M202" t="s">
        <v>252</v>
      </c>
    </row>
    <row r="203" spans="3:14" ht="15">
      <c r="C203" s="79">
        <v>383</v>
      </c>
      <c r="D203" s="76" t="s">
        <v>305</v>
      </c>
      <c r="E203" s="73" t="s">
        <v>69</v>
      </c>
      <c r="F203" s="82">
        <v>1987</v>
      </c>
      <c r="G203" s="82">
        <v>8</v>
      </c>
      <c r="H203" s="73" t="s">
        <v>305</v>
      </c>
      <c r="I203" s="60"/>
      <c r="L203">
        <v>383</v>
      </c>
      <c r="M203" t="s">
        <v>252</v>
      </c>
    </row>
    <row r="204" spans="3:14" ht="15">
      <c r="C204" s="79">
        <v>384</v>
      </c>
      <c r="D204" s="76" t="s">
        <v>305</v>
      </c>
      <c r="E204" s="73" t="s">
        <v>83</v>
      </c>
      <c r="F204" s="82">
        <v>1987</v>
      </c>
      <c r="G204" s="82">
        <v>3</v>
      </c>
      <c r="H204" s="73" t="s">
        <v>305</v>
      </c>
      <c r="I204" s="60"/>
      <c r="L204">
        <v>384</v>
      </c>
      <c r="M204" t="s">
        <v>252</v>
      </c>
    </row>
    <row r="205" spans="3:14" ht="15">
      <c r="C205" s="79">
        <v>385</v>
      </c>
      <c r="D205" s="76" t="s">
        <v>305</v>
      </c>
      <c r="E205" s="73" t="s">
        <v>283</v>
      </c>
      <c r="F205" s="82">
        <v>1987</v>
      </c>
      <c r="G205" s="82">
        <v>5</v>
      </c>
      <c r="H205" s="73" t="s">
        <v>305</v>
      </c>
      <c r="I205" s="60"/>
      <c r="L205">
        <v>385</v>
      </c>
      <c r="M205" t="s">
        <v>252</v>
      </c>
    </row>
    <row r="206" spans="3:14" ht="15">
      <c r="C206" s="79">
        <v>386</v>
      </c>
      <c r="D206" s="76" t="s">
        <v>305</v>
      </c>
      <c r="E206" s="73" t="s">
        <v>470</v>
      </c>
      <c r="F206" s="82">
        <v>1987</v>
      </c>
      <c r="G206" s="82">
        <v>40</v>
      </c>
      <c r="H206" s="73" t="s">
        <v>305</v>
      </c>
      <c r="I206" s="60"/>
      <c r="L206">
        <v>386</v>
      </c>
      <c r="M206" t="s">
        <v>252</v>
      </c>
    </row>
    <row r="207" spans="3:14" ht="15">
      <c r="C207" s="79">
        <v>387</v>
      </c>
      <c r="D207" s="76" t="s">
        <v>305</v>
      </c>
      <c r="E207" s="73" t="s">
        <v>71</v>
      </c>
      <c r="F207" s="82">
        <v>1987</v>
      </c>
      <c r="G207" s="82">
        <v>21</v>
      </c>
      <c r="H207" s="73" t="s">
        <v>305</v>
      </c>
      <c r="I207" s="60"/>
      <c r="L207">
        <v>387</v>
      </c>
      <c r="M207" t="s">
        <v>252</v>
      </c>
    </row>
    <row r="208" spans="3:14" ht="15">
      <c r="C208" s="79">
        <v>388</v>
      </c>
      <c r="D208" s="76" t="s">
        <v>305</v>
      </c>
      <c r="E208" s="73" t="s">
        <v>351</v>
      </c>
      <c r="F208" s="82">
        <v>1987</v>
      </c>
      <c r="G208" s="82">
        <v>39</v>
      </c>
      <c r="H208" s="73" t="s">
        <v>305</v>
      </c>
      <c r="I208" s="60"/>
      <c r="L208">
        <v>388</v>
      </c>
      <c r="M208" t="s">
        <v>252</v>
      </c>
    </row>
    <row r="209" spans="3:14" ht="15">
      <c r="C209" s="79">
        <v>389</v>
      </c>
      <c r="D209" s="76" t="s">
        <v>305</v>
      </c>
      <c r="E209" s="73" t="s">
        <v>492</v>
      </c>
      <c r="F209" s="82">
        <v>1987</v>
      </c>
      <c r="G209" s="82">
        <v>25</v>
      </c>
      <c r="H209" s="73" t="s">
        <v>305</v>
      </c>
      <c r="I209" s="60"/>
      <c r="L209">
        <v>389</v>
      </c>
      <c r="M209" t="s">
        <v>252</v>
      </c>
    </row>
    <row r="210" spans="3:14" ht="15">
      <c r="C210" s="79">
        <v>390</v>
      </c>
      <c r="D210" s="76" t="s">
        <v>305</v>
      </c>
      <c r="E210" s="73" t="s">
        <v>212</v>
      </c>
      <c r="F210" s="82">
        <v>1987</v>
      </c>
      <c r="G210" s="82">
        <v>15</v>
      </c>
      <c r="H210" s="73" t="s">
        <v>305</v>
      </c>
      <c r="I210" s="60"/>
      <c r="L210">
        <v>390</v>
      </c>
      <c r="M210" t="s">
        <v>252</v>
      </c>
    </row>
    <row r="211" spans="3:14" ht="15">
      <c r="C211" s="79">
        <v>391</v>
      </c>
      <c r="D211" s="76" t="s">
        <v>305</v>
      </c>
      <c r="E211" s="73" t="s">
        <v>21</v>
      </c>
      <c r="F211" s="82">
        <v>1987</v>
      </c>
      <c r="G211" s="82">
        <v>78</v>
      </c>
      <c r="H211" s="73" t="s">
        <v>305</v>
      </c>
      <c r="I211" s="60"/>
      <c r="L211">
        <v>391</v>
      </c>
      <c r="M211" t="s">
        <v>252</v>
      </c>
    </row>
    <row r="212" spans="3:14" ht="15">
      <c r="C212" s="79">
        <v>392</v>
      </c>
      <c r="D212" s="76" t="s">
        <v>305</v>
      </c>
      <c r="E212" s="73" t="s">
        <v>290</v>
      </c>
      <c r="F212" s="82">
        <v>1987</v>
      </c>
      <c r="G212" s="82">
        <v>4</v>
      </c>
      <c r="H212" s="73" t="s">
        <v>305</v>
      </c>
      <c r="I212" s="60"/>
      <c r="L212">
        <v>392</v>
      </c>
      <c r="M212" t="s">
        <v>252</v>
      </c>
    </row>
    <row r="213" spans="3:14" ht="15">
      <c r="C213" s="79">
        <v>393</v>
      </c>
      <c r="D213" s="76" t="s">
        <v>305</v>
      </c>
      <c r="E213" s="73" t="s">
        <v>332</v>
      </c>
      <c r="F213" s="82">
        <v>1987</v>
      </c>
      <c r="G213" s="82">
        <v>16</v>
      </c>
      <c r="H213" s="73" t="s">
        <v>305</v>
      </c>
      <c r="I213" s="60"/>
      <c r="L213">
        <v>393</v>
      </c>
      <c r="M213" t="s">
        <v>252</v>
      </c>
    </row>
    <row r="214" spans="3:14" ht="15">
      <c r="C214" s="79">
        <v>394</v>
      </c>
      <c r="D214" s="76" t="s">
        <v>305</v>
      </c>
      <c r="E214" s="73" t="s">
        <v>107</v>
      </c>
      <c r="F214" s="82">
        <v>1987</v>
      </c>
      <c r="G214" s="82">
        <v>150</v>
      </c>
      <c r="H214" s="73" t="s">
        <v>305</v>
      </c>
      <c r="I214" s="60"/>
      <c r="L214">
        <v>394</v>
      </c>
      <c r="M214" t="s">
        <v>252</v>
      </c>
    </row>
    <row r="215" spans="3:14" ht="15">
      <c r="C215" s="79">
        <v>395</v>
      </c>
      <c r="D215" s="76" t="s">
        <v>305</v>
      </c>
      <c r="E215" s="73" t="s">
        <v>152</v>
      </c>
      <c r="F215" s="82">
        <v>1987</v>
      </c>
      <c r="G215" s="82">
        <v>75</v>
      </c>
      <c r="H215" s="73" t="s">
        <v>305</v>
      </c>
      <c r="I215" s="60"/>
      <c r="L215">
        <v>395</v>
      </c>
      <c r="M215" t="s">
        <v>252</v>
      </c>
    </row>
    <row r="216" spans="3:14" ht="15">
      <c r="C216" s="79">
        <v>396</v>
      </c>
      <c r="D216" s="76" t="s">
        <v>305</v>
      </c>
      <c r="E216" s="73" t="s">
        <v>517</v>
      </c>
      <c r="F216" s="82">
        <v>1988</v>
      </c>
      <c r="G216" s="82">
        <v>246</v>
      </c>
      <c r="H216" s="73" t="s">
        <v>305</v>
      </c>
      <c r="I216" s="60"/>
      <c r="L216">
        <v>396</v>
      </c>
      <c r="M216" t="s">
        <v>252</v>
      </c>
    </row>
    <row r="217" spans="3:14" ht="15">
      <c r="C217" s="79">
        <v>397</v>
      </c>
      <c r="D217" s="76" t="s">
        <v>305</v>
      </c>
      <c r="E217" s="73" t="s">
        <v>317</v>
      </c>
      <c r="F217" s="82">
        <v>1988</v>
      </c>
      <c r="G217" s="82">
        <v>30</v>
      </c>
      <c r="H217" s="73" t="s">
        <v>305</v>
      </c>
      <c r="I217" s="60"/>
      <c r="L217">
        <v>397</v>
      </c>
      <c r="M217" t="s">
        <v>252</v>
      </c>
    </row>
    <row r="218" spans="3:14" ht="15">
      <c r="C218" s="79">
        <v>398</v>
      </c>
      <c r="D218" s="76" t="s">
        <v>305</v>
      </c>
      <c r="E218" s="73" t="s">
        <v>134</v>
      </c>
      <c r="F218" s="82">
        <v>1988</v>
      </c>
      <c r="G218" s="82">
        <v>57</v>
      </c>
      <c r="H218" s="73" t="s">
        <v>305</v>
      </c>
      <c r="I218" s="60"/>
      <c r="L218">
        <v>398</v>
      </c>
      <c r="M218" t="s">
        <v>252</v>
      </c>
    </row>
    <row r="219" spans="3:14" ht="15">
      <c r="C219" s="79">
        <v>399</v>
      </c>
      <c r="D219" s="76" t="s">
        <v>305</v>
      </c>
      <c r="E219" s="73" t="s">
        <v>297</v>
      </c>
      <c r="F219" s="82">
        <v>1988</v>
      </c>
      <c r="G219" s="82">
        <v>76</v>
      </c>
      <c r="H219" s="73" t="s">
        <v>305</v>
      </c>
      <c r="I219" s="60"/>
      <c r="L219">
        <v>399</v>
      </c>
      <c r="M219" t="s">
        <v>252</v>
      </c>
    </row>
    <row r="220" spans="3:14" ht="15">
      <c r="C220" s="79">
        <v>400</v>
      </c>
      <c r="D220" s="76" t="s">
        <v>305</v>
      </c>
      <c r="E220" s="73" t="s">
        <v>246</v>
      </c>
      <c r="F220" s="82">
        <v>1988</v>
      </c>
      <c r="G220" s="82">
        <v>46</v>
      </c>
      <c r="H220" s="73" t="s">
        <v>305</v>
      </c>
      <c r="I220" s="60"/>
      <c r="L220">
        <v>400</v>
      </c>
      <c r="M220" t="s">
        <v>252</v>
      </c>
    </row>
    <row r="221" spans="3:14" ht="15">
      <c r="C221" s="79">
        <v>401</v>
      </c>
      <c r="D221" s="76" t="s">
        <v>305</v>
      </c>
      <c r="E221" s="73" t="s">
        <v>304</v>
      </c>
      <c r="F221" s="82">
        <v>1988</v>
      </c>
      <c r="G221" s="82">
        <v>58</v>
      </c>
      <c r="H221" s="73" t="s">
        <v>305</v>
      </c>
      <c r="I221" s="60"/>
      <c r="L221">
        <v>401</v>
      </c>
      <c r="M221" t="s">
        <v>252</v>
      </c>
    </row>
    <row r="222" spans="3:14" ht="15">
      <c r="C222" s="79">
        <v>402</v>
      </c>
      <c r="D222" s="76" t="s">
        <v>305</v>
      </c>
      <c r="E222" s="73" t="s">
        <v>4</v>
      </c>
      <c r="F222" s="82">
        <v>1988</v>
      </c>
      <c r="G222" s="82">
        <v>2</v>
      </c>
      <c r="H222" s="73" t="s">
        <v>305</v>
      </c>
      <c r="I222" s="60"/>
      <c r="L222">
        <v>402</v>
      </c>
      <c r="M222" t="s">
        <v>252</v>
      </c>
    </row>
    <row r="223" spans="3:14" ht="15">
      <c r="C223" s="79">
        <v>403</v>
      </c>
      <c r="D223" s="76" t="s">
        <v>305</v>
      </c>
      <c r="E223" s="73" t="s">
        <v>69</v>
      </c>
      <c r="F223" s="82">
        <v>1988</v>
      </c>
      <c r="G223" s="82">
        <v>4</v>
      </c>
      <c r="H223" s="73" t="s">
        <v>305</v>
      </c>
      <c r="I223" s="60"/>
      <c r="L223">
        <v>403</v>
      </c>
      <c r="M223" t="s">
        <v>252</v>
      </c>
    </row>
    <row r="224" spans="3:14" ht="15">
      <c r="C224" s="79">
        <v>404</v>
      </c>
      <c r="D224" s="76" t="s">
        <v>305</v>
      </c>
      <c r="E224" s="73" t="s">
        <v>380</v>
      </c>
      <c r="F224" s="82">
        <v>1988</v>
      </c>
      <c r="G224" s="82">
        <v>4</v>
      </c>
      <c r="H224" s="73" t="s">
        <v>305</v>
      </c>
      <c r="I224" s="60"/>
      <c r="L224">
        <v>404</v>
      </c>
      <c r="M224" t="s">
        <v>252</v>
      </c>
    </row>
    <row r="225" spans="3:14" ht="15">
      <c r="C225" s="79">
        <v>405</v>
      </c>
      <c r="D225" s="76" t="s">
        <v>305</v>
      </c>
      <c r="E225" s="73" t="s">
        <v>299</v>
      </c>
      <c r="F225" s="82">
        <v>1988</v>
      </c>
      <c r="G225" s="82">
        <v>4</v>
      </c>
      <c r="H225" s="73" t="s">
        <v>305</v>
      </c>
      <c r="I225" s="60"/>
      <c r="L225">
        <v>405</v>
      </c>
      <c r="M225" t="s">
        <v>252</v>
      </c>
    </row>
    <row r="226" spans="3:14" ht="15">
      <c r="C226" s="79">
        <v>406</v>
      </c>
      <c r="D226" s="76" t="s">
        <v>305</v>
      </c>
      <c r="E226" s="73" t="s">
        <v>470</v>
      </c>
      <c r="F226" s="82">
        <v>1988</v>
      </c>
      <c r="G226" s="82">
        <v>70</v>
      </c>
      <c r="H226" s="73" t="s">
        <v>305</v>
      </c>
      <c r="I226" s="60"/>
      <c r="L226">
        <v>406</v>
      </c>
      <c r="M226" t="s">
        <v>252</v>
      </c>
    </row>
    <row r="227" spans="3:14" ht="15">
      <c r="C227" s="79">
        <v>407</v>
      </c>
      <c r="D227" s="76" t="s">
        <v>305</v>
      </c>
      <c r="E227" s="73" t="s">
        <v>9</v>
      </c>
      <c r="F227" s="82">
        <v>1988</v>
      </c>
      <c r="G227" s="82">
        <v>31</v>
      </c>
      <c r="H227" s="73" t="s">
        <v>305</v>
      </c>
      <c r="I227" s="60"/>
      <c r="L227">
        <v>407</v>
      </c>
      <c r="M227" t="s">
        <v>252</v>
      </c>
    </row>
    <row r="228" spans="3:14" ht="15">
      <c r="C228" s="79">
        <v>408</v>
      </c>
      <c r="D228" s="76" t="s">
        <v>305</v>
      </c>
      <c r="E228" s="73" t="s">
        <v>178</v>
      </c>
      <c r="F228" s="82">
        <v>1988</v>
      </c>
      <c r="G228" s="82">
        <v>38</v>
      </c>
      <c r="H228" s="73" t="s">
        <v>305</v>
      </c>
      <c r="I228" s="60"/>
      <c r="L228">
        <v>408</v>
      </c>
      <c r="M228" t="s">
        <v>252</v>
      </c>
    </row>
    <row r="229" spans="3:14" ht="15">
      <c r="C229" s="79">
        <v>409</v>
      </c>
      <c r="D229" s="76" t="s">
        <v>305</v>
      </c>
      <c r="E229" s="73" t="s">
        <v>316</v>
      </c>
      <c r="F229" s="82">
        <v>1988</v>
      </c>
      <c r="G229" s="82">
        <v>39</v>
      </c>
      <c r="H229" s="73" t="s">
        <v>305</v>
      </c>
      <c r="I229" s="60"/>
      <c r="L229">
        <v>409</v>
      </c>
      <c r="M229" t="s">
        <v>252</v>
      </c>
    </row>
    <row r="230" spans="3:14" ht="15">
      <c r="C230" s="79">
        <v>410</v>
      </c>
      <c r="D230" s="76" t="s">
        <v>305</v>
      </c>
      <c r="E230" s="73" t="s">
        <v>22</v>
      </c>
      <c r="F230" s="82">
        <v>1988</v>
      </c>
      <c r="G230" s="82">
        <v>31</v>
      </c>
      <c r="H230" s="73" t="s">
        <v>305</v>
      </c>
      <c r="I230" s="60"/>
      <c r="L230">
        <v>410</v>
      </c>
      <c r="M230" t="s">
        <v>252</v>
      </c>
    </row>
    <row r="231" spans="3:14" ht="15">
      <c r="C231" s="79">
        <v>411</v>
      </c>
      <c r="D231" s="76" t="s">
        <v>305</v>
      </c>
      <c r="E231" s="73" t="s">
        <v>49</v>
      </c>
      <c r="F231" s="82">
        <v>1988</v>
      </c>
      <c r="G231" s="82">
        <v>15</v>
      </c>
      <c r="H231" s="73" t="s">
        <v>305</v>
      </c>
      <c r="I231" s="60"/>
      <c r="L231">
        <v>411</v>
      </c>
      <c r="M231" t="s">
        <v>252</v>
      </c>
    </row>
    <row r="232" spans="3:14" ht="15">
      <c r="C232" s="79">
        <v>412</v>
      </c>
      <c r="D232" s="76" t="s">
        <v>305</v>
      </c>
      <c r="E232" s="73" t="s">
        <v>232</v>
      </c>
      <c r="F232" s="82">
        <v>1988</v>
      </c>
      <c r="G232" s="82">
        <v>150</v>
      </c>
      <c r="H232" s="73" t="s">
        <v>305</v>
      </c>
      <c r="I232" s="60"/>
      <c r="L232">
        <v>412</v>
      </c>
      <c r="M232" t="s">
        <v>252</v>
      </c>
    </row>
    <row r="233" spans="3:14" ht="15">
      <c r="C233" s="79">
        <v>413</v>
      </c>
      <c r="D233" s="76" t="s">
        <v>305</v>
      </c>
      <c r="E233" s="73" t="s">
        <v>563</v>
      </c>
      <c r="F233" s="82">
        <v>1988</v>
      </c>
      <c r="G233" s="82">
        <v>84</v>
      </c>
      <c r="H233" s="73" t="s">
        <v>305</v>
      </c>
      <c r="I233" s="60"/>
      <c r="L233">
        <v>413</v>
      </c>
      <c r="M233" t="s">
        <v>252</v>
      </c>
    </row>
    <row r="234" spans="3:14" ht="15">
      <c r="C234" s="79">
        <v>415</v>
      </c>
      <c r="D234" s="76" t="s">
        <v>305</v>
      </c>
      <c r="E234" s="73" t="s">
        <v>141</v>
      </c>
      <c r="F234" s="82">
        <v>1989</v>
      </c>
      <c r="G234" s="82">
        <v>22</v>
      </c>
      <c r="H234" s="73" t="s">
        <v>305</v>
      </c>
      <c r="I234" s="60"/>
      <c r="L234">
        <v>415</v>
      </c>
      <c r="M234" t="s">
        <v>252</v>
      </c>
    </row>
    <row r="235" spans="3:14" ht="15">
      <c r="C235" s="79">
        <v>416</v>
      </c>
      <c r="D235" s="76" t="s">
        <v>305</v>
      </c>
      <c r="E235" s="73" t="s">
        <v>205</v>
      </c>
      <c r="F235" s="82">
        <v>1989</v>
      </c>
      <c r="G235" s="82">
        <v>55</v>
      </c>
      <c r="H235" s="73" t="s">
        <v>305</v>
      </c>
      <c r="I235" s="60"/>
      <c r="L235">
        <v>416</v>
      </c>
      <c r="M235" t="s">
        <v>252</v>
      </c>
    </row>
    <row r="236" spans="3:14" ht="15">
      <c r="C236" s="79">
        <v>418</v>
      </c>
      <c r="D236" s="76" t="s">
        <v>305</v>
      </c>
      <c r="E236" s="73" t="s">
        <v>249</v>
      </c>
      <c r="F236" s="82">
        <v>1989</v>
      </c>
      <c r="G236" s="82">
        <v>44</v>
      </c>
      <c r="H236" s="73" t="s">
        <v>305</v>
      </c>
      <c r="I236" s="60"/>
      <c r="L236">
        <v>418</v>
      </c>
      <c r="M236" t="s">
        <v>252</v>
      </c>
    </row>
    <row r="237" spans="3:14" ht="15">
      <c r="C237" s="79">
        <v>419</v>
      </c>
      <c r="D237" s="76" t="s">
        <v>305</v>
      </c>
      <c r="E237" s="73" t="s">
        <v>91</v>
      </c>
      <c r="F237" s="82">
        <v>1989</v>
      </c>
      <c r="G237" s="82">
        <v>44</v>
      </c>
      <c r="H237" s="73" t="s">
        <v>305</v>
      </c>
      <c r="I237" s="60"/>
      <c r="L237">
        <v>419</v>
      </c>
      <c r="M237" t="s">
        <v>252</v>
      </c>
    </row>
    <row r="238" spans="3:14" ht="15">
      <c r="C238" s="79">
        <v>420</v>
      </c>
      <c r="D238" s="76" t="s">
        <v>305</v>
      </c>
      <c r="E238" s="73" t="s">
        <v>435</v>
      </c>
      <c r="F238" s="82">
        <v>1989</v>
      </c>
      <c r="G238" s="82">
        <v>2</v>
      </c>
      <c r="H238" s="73" t="s">
        <v>305</v>
      </c>
      <c r="I238" s="60"/>
      <c r="L238">
        <v>420</v>
      </c>
      <c r="M238" t="s">
        <v>252</v>
      </c>
    </row>
    <row r="239" spans="3:14" ht="15">
      <c r="C239" s="79">
        <v>421</v>
      </c>
      <c r="D239" s="76" t="s">
        <v>305</v>
      </c>
      <c r="E239" s="73" t="s">
        <v>271</v>
      </c>
      <c r="F239" s="82">
        <v>1989</v>
      </c>
      <c r="G239" s="82">
        <v>8</v>
      </c>
      <c r="H239" s="73" t="s">
        <v>305</v>
      </c>
      <c r="I239" s="60"/>
      <c r="L239">
        <v>421</v>
      </c>
      <c r="M239" t="s">
        <v>252</v>
      </c>
    </row>
    <row r="240" spans="3:14" ht="15">
      <c r="C240" s="79">
        <v>422</v>
      </c>
      <c r="D240" s="76" t="s">
        <v>305</v>
      </c>
      <c r="E240" s="73" t="s">
        <v>380</v>
      </c>
      <c r="F240" s="82">
        <v>1989</v>
      </c>
      <c r="G240" s="82">
        <v>3</v>
      </c>
      <c r="H240" s="73" t="s">
        <v>305</v>
      </c>
      <c r="I240" s="60"/>
      <c r="L240">
        <v>422</v>
      </c>
      <c r="M240" t="s">
        <v>252</v>
      </c>
    </row>
    <row r="241" spans="3:14" ht="15">
      <c r="C241" s="79">
        <v>423</v>
      </c>
      <c r="D241" s="76" t="s">
        <v>305</v>
      </c>
      <c r="E241" s="73" t="s">
        <v>27</v>
      </c>
      <c r="F241" s="82">
        <v>1989</v>
      </c>
      <c r="G241" s="82">
        <v>6</v>
      </c>
      <c r="H241" s="73" t="s">
        <v>305</v>
      </c>
      <c r="I241" s="60"/>
      <c r="L241">
        <v>423</v>
      </c>
      <c r="M241" t="s">
        <v>252</v>
      </c>
    </row>
    <row r="242" spans="3:14" ht="15">
      <c r="C242" s="79">
        <v>424</v>
      </c>
      <c r="D242" s="76" t="s">
        <v>305</v>
      </c>
      <c r="E242" s="73" t="s">
        <v>87</v>
      </c>
      <c r="F242" s="82">
        <v>1989</v>
      </c>
      <c r="G242" s="82">
        <v>16</v>
      </c>
      <c r="H242" s="73" t="s">
        <v>305</v>
      </c>
      <c r="I242" s="60"/>
      <c r="L242">
        <v>424</v>
      </c>
      <c r="M242" t="s">
        <v>252</v>
      </c>
    </row>
    <row r="243" spans="3:14" ht="15">
      <c r="C243" s="79">
        <v>425</v>
      </c>
      <c r="D243" s="76" t="s">
        <v>305</v>
      </c>
      <c r="E243" s="73" t="s">
        <v>186</v>
      </c>
      <c r="F243" s="82">
        <v>1989</v>
      </c>
      <c r="G243" s="82">
        <v>11</v>
      </c>
      <c r="H243" s="73" t="s">
        <v>305</v>
      </c>
      <c r="I243" s="60"/>
      <c r="L243">
        <v>425</v>
      </c>
      <c r="M243" t="s">
        <v>252</v>
      </c>
    </row>
    <row r="244" spans="3:14" ht="15">
      <c r="C244" s="79">
        <v>426</v>
      </c>
      <c r="D244" s="76" t="s">
        <v>305</v>
      </c>
      <c r="E244" s="73" t="s">
        <v>247</v>
      </c>
      <c r="F244" s="82">
        <v>1989</v>
      </c>
      <c r="G244" s="82">
        <v>31</v>
      </c>
      <c r="H244" s="73" t="s">
        <v>305</v>
      </c>
      <c r="I244" s="60"/>
      <c r="L244">
        <v>426</v>
      </c>
      <c r="M244" t="s">
        <v>252</v>
      </c>
    </row>
    <row r="245" spans="3:14" ht="15">
      <c r="C245" s="79">
        <v>427</v>
      </c>
      <c r="D245" s="76" t="s">
        <v>305</v>
      </c>
      <c r="E245" s="73" t="s">
        <v>212</v>
      </c>
      <c r="F245" s="82">
        <v>1989</v>
      </c>
      <c r="G245" s="82">
        <v>18</v>
      </c>
      <c r="H245" s="73" t="s">
        <v>305</v>
      </c>
      <c r="I245" s="60"/>
      <c r="L245">
        <v>427</v>
      </c>
      <c r="M245" t="s">
        <v>252</v>
      </c>
    </row>
    <row r="246" spans="3:14" ht="15">
      <c r="C246" s="79">
        <v>428</v>
      </c>
      <c r="D246" s="76" t="s">
        <v>305</v>
      </c>
      <c r="E246" s="73" t="s">
        <v>441</v>
      </c>
      <c r="F246" s="82">
        <v>1989</v>
      </c>
      <c r="G246" s="82">
        <v>19</v>
      </c>
      <c r="H246" s="73" t="s">
        <v>305</v>
      </c>
      <c r="I246" s="60"/>
      <c r="L246">
        <v>428</v>
      </c>
      <c r="M246" t="s">
        <v>252</v>
      </c>
    </row>
    <row r="247" spans="3:14" ht="15">
      <c r="C247" s="79">
        <v>429</v>
      </c>
      <c r="D247" s="76" t="s">
        <v>305</v>
      </c>
      <c r="E247" s="73" t="s">
        <v>403</v>
      </c>
      <c r="F247" s="82">
        <v>1989</v>
      </c>
      <c r="G247" s="82">
        <v>149</v>
      </c>
      <c r="H247" s="73" t="s">
        <v>305</v>
      </c>
      <c r="I247" s="60"/>
      <c r="L247">
        <v>429</v>
      </c>
      <c r="M247" t="s">
        <v>252</v>
      </c>
    </row>
    <row r="248" spans="3:14" ht="15">
      <c r="C248" s="79">
        <v>430</v>
      </c>
      <c r="D248" s="76" t="s">
        <v>305</v>
      </c>
      <c r="E248" s="73" t="s">
        <v>311</v>
      </c>
      <c r="F248" s="82">
        <v>1989</v>
      </c>
      <c r="G248" s="82">
        <v>68</v>
      </c>
      <c r="H248" s="73" t="s">
        <v>305</v>
      </c>
      <c r="I248" s="60"/>
      <c r="L248">
        <v>430</v>
      </c>
      <c r="M248" t="s">
        <v>252</v>
      </c>
    </row>
    <row r="249" spans="3:14" ht="15">
      <c r="C249" s="79" t="s">
        <v>372</v>
      </c>
      <c r="D249" s="76" t="s">
        <v>305</v>
      </c>
      <c r="E249" s="73" t="s">
        <v>517</v>
      </c>
      <c r="F249" s="82">
        <v>1990</v>
      </c>
      <c r="G249" s="82">
        <v>235</v>
      </c>
      <c r="H249" s="73" t="s">
        <v>305</v>
      </c>
      <c r="I249" s="60"/>
      <c r="L249">
        <v>431</v>
      </c>
      <c r="M249" t="s">
        <v>361</v>
      </c>
      <c r="N249" t="s">
        <v>566</v>
      </c>
    </row>
    <row r="250" spans="3:14" ht="15">
      <c r="C250" s="79" t="s">
        <v>509</v>
      </c>
      <c r="D250" s="76" t="s">
        <v>305</v>
      </c>
      <c r="E250" s="73" t="s">
        <v>194</v>
      </c>
      <c r="F250" s="82">
        <v>1990</v>
      </c>
      <c r="G250" s="82">
        <v>53</v>
      </c>
      <c r="H250" s="73" t="s">
        <v>305</v>
      </c>
      <c r="I250" s="60"/>
      <c r="L250">
        <v>432</v>
      </c>
      <c r="M250" t="s">
        <v>361</v>
      </c>
      <c r="N250" t="s">
        <v>566</v>
      </c>
    </row>
    <row r="251" spans="3:14" ht="15">
      <c r="C251" s="79">
        <v>433</v>
      </c>
      <c r="D251" s="76" t="s">
        <v>305</v>
      </c>
      <c r="E251" s="73" t="s">
        <v>164</v>
      </c>
      <c r="F251" s="82">
        <v>1990</v>
      </c>
      <c r="G251" s="82">
        <v>16</v>
      </c>
      <c r="H251" s="73" t="s">
        <v>305</v>
      </c>
      <c r="I251" s="60"/>
      <c r="L251">
        <v>433</v>
      </c>
      <c r="M251" t="s">
        <v>252</v>
      </c>
    </row>
    <row r="252" spans="3:14" ht="15">
      <c r="C252" s="79">
        <v>434</v>
      </c>
      <c r="D252" s="76" t="s">
        <v>305</v>
      </c>
      <c r="E252" s="73" t="s">
        <v>445</v>
      </c>
      <c r="F252" s="82">
        <v>1990</v>
      </c>
      <c r="G252" s="82">
        <v>50</v>
      </c>
      <c r="H252" s="73" t="s">
        <v>305</v>
      </c>
      <c r="I252" s="60"/>
      <c r="L252">
        <v>434</v>
      </c>
      <c r="M252" t="s">
        <v>252</v>
      </c>
    </row>
    <row r="253" spans="3:14" ht="15">
      <c r="C253" s="79">
        <v>435</v>
      </c>
      <c r="D253" s="76" t="s">
        <v>305</v>
      </c>
      <c r="E253" s="73" t="s">
        <v>234</v>
      </c>
      <c r="F253" s="82">
        <v>1990</v>
      </c>
      <c r="G253" s="82">
        <v>72</v>
      </c>
      <c r="H253" s="73" t="s">
        <v>305</v>
      </c>
      <c r="I253" s="60"/>
      <c r="L253">
        <v>435</v>
      </c>
      <c r="M253" t="s">
        <v>252</v>
      </c>
    </row>
    <row r="254" spans="3:14" ht="15">
      <c r="C254" s="79">
        <v>436</v>
      </c>
      <c r="D254" s="76" t="s">
        <v>305</v>
      </c>
      <c r="E254" s="73" t="s">
        <v>389</v>
      </c>
      <c r="F254" s="82">
        <v>1990</v>
      </c>
      <c r="G254" s="82">
        <v>22</v>
      </c>
      <c r="H254" s="73" t="s">
        <v>305</v>
      </c>
      <c r="I254" s="60"/>
      <c r="L254">
        <v>436</v>
      </c>
      <c r="M254" t="s">
        <v>252</v>
      </c>
    </row>
    <row r="255" spans="3:14" ht="15">
      <c r="C255" s="79">
        <v>437</v>
      </c>
      <c r="D255" s="76" t="s">
        <v>305</v>
      </c>
      <c r="E255" s="73" t="s">
        <v>285</v>
      </c>
      <c r="F255" s="82">
        <v>1990</v>
      </c>
      <c r="G255" s="82">
        <v>17</v>
      </c>
      <c r="H255" s="73" t="s">
        <v>305</v>
      </c>
      <c r="I255" s="60"/>
      <c r="L255">
        <v>437</v>
      </c>
      <c r="M255" t="s">
        <v>252</v>
      </c>
    </row>
    <row r="256" spans="3:14" ht="15">
      <c r="C256" s="79">
        <v>438</v>
      </c>
      <c r="D256" s="76" t="s">
        <v>305</v>
      </c>
      <c r="E256" s="73" t="s">
        <v>23</v>
      </c>
      <c r="F256" s="82">
        <v>1990</v>
      </c>
      <c r="G256" s="82">
        <v>152</v>
      </c>
      <c r="H256" s="73" t="s">
        <v>305</v>
      </c>
      <c r="I256" s="60"/>
      <c r="L256">
        <v>438</v>
      </c>
      <c r="M256" t="s">
        <v>252</v>
      </c>
    </row>
    <row r="257" spans="3:14" ht="15">
      <c r="C257" s="79">
        <v>439</v>
      </c>
      <c r="D257" s="76" t="s">
        <v>305</v>
      </c>
      <c r="E257" s="73" t="s">
        <v>528</v>
      </c>
      <c r="F257" s="82">
        <v>1990</v>
      </c>
      <c r="G257" s="82">
        <v>68</v>
      </c>
      <c r="H257" s="73" t="s">
        <v>305</v>
      </c>
      <c r="I257" s="60"/>
      <c r="L257">
        <v>439</v>
      </c>
      <c r="M257" t="s">
        <v>252</v>
      </c>
    </row>
    <row r="258" spans="3:14" ht="15">
      <c r="C258" s="79">
        <v>440</v>
      </c>
      <c r="D258" s="76" t="s">
        <v>305</v>
      </c>
      <c r="E258" s="73" t="s">
        <v>379</v>
      </c>
      <c r="F258" s="82">
        <v>1991</v>
      </c>
      <c r="G258" s="82">
        <v>132</v>
      </c>
      <c r="H258" s="73" t="s">
        <v>305</v>
      </c>
      <c r="I258" s="60"/>
      <c r="L258">
        <v>440</v>
      </c>
      <c r="M258" t="s">
        <v>252</v>
      </c>
    </row>
    <row r="259" spans="3:14" ht="15">
      <c r="C259" s="79">
        <v>441</v>
      </c>
      <c r="D259" s="76" t="s">
        <v>305</v>
      </c>
      <c r="E259" s="73" t="s">
        <v>164</v>
      </c>
      <c r="F259" s="82">
        <v>1991</v>
      </c>
      <c r="G259" s="82">
        <v>35</v>
      </c>
      <c r="H259" s="73" t="s">
        <v>305</v>
      </c>
      <c r="I259" s="60"/>
      <c r="L259">
        <v>441</v>
      </c>
      <c r="M259" t="s">
        <v>252</v>
      </c>
    </row>
    <row r="260" spans="3:14" ht="15">
      <c r="C260" s="79">
        <v>442</v>
      </c>
      <c r="D260" s="76" t="s">
        <v>305</v>
      </c>
      <c r="E260" s="73" t="s">
        <v>205</v>
      </c>
      <c r="F260" s="82">
        <v>1991</v>
      </c>
      <c r="G260" s="82">
        <v>42</v>
      </c>
      <c r="H260" s="73" t="s">
        <v>305</v>
      </c>
      <c r="I260" s="60"/>
      <c r="L260">
        <v>442</v>
      </c>
      <c r="M260" t="s">
        <v>252</v>
      </c>
    </row>
    <row r="261" spans="3:14" ht="15">
      <c r="C261" s="79">
        <v>443</v>
      </c>
      <c r="D261" s="76" t="s">
        <v>305</v>
      </c>
      <c r="E261" s="73" t="s">
        <v>297</v>
      </c>
      <c r="F261" s="82">
        <v>1991</v>
      </c>
      <c r="G261" s="82">
        <v>197</v>
      </c>
      <c r="H261" s="73" t="s">
        <v>305</v>
      </c>
      <c r="I261" s="60"/>
      <c r="L261">
        <v>443</v>
      </c>
      <c r="M261" t="s">
        <v>252</v>
      </c>
    </row>
    <row r="262" spans="3:14" ht="15">
      <c r="C262" s="79">
        <v>444</v>
      </c>
      <c r="D262" s="76" t="s">
        <v>305</v>
      </c>
      <c r="E262" s="73" t="s">
        <v>318</v>
      </c>
      <c r="F262" s="82">
        <v>1991</v>
      </c>
      <c r="G262" s="82">
        <v>17</v>
      </c>
      <c r="H262" s="73" t="s">
        <v>305</v>
      </c>
      <c r="I262" s="60"/>
      <c r="L262">
        <v>444</v>
      </c>
      <c r="M262" t="s">
        <v>252</v>
      </c>
    </row>
    <row r="263" spans="3:14" ht="15">
      <c r="C263" s="79">
        <v>445</v>
      </c>
      <c r="D263" s="76" t="s">
        <v>305</v>
      </c>
      <c r="E263" s="73" t="s">
        <v>86</v>
      </c>
      <c r="F263" s="82">
        <v>1991</v>
      </c>
      <c r="G263" s="82">
        <v>18</v>
      </c>
      <c r="H263" s="73" t="s">
        <v>305</v>
      </c>
      <c r="I263" s="60"/>
      <c r="L263">
        <v>445</v>
      </c>
      <c r="M263" t="s">
        <v>252</v>
      </c>
    </row>
    <row r="264" spans="3:14" ht="15">
      <c r="C264" s="79">
        <v>446</v>
      </c>
      <c r="D264" s="76" t="s">
        <v>305</v>
      </c>
      <c r="E264" s="73" t="s">
        <v>142</v>
      </c>
      <c r="F264" s="82">
        <v>1991</v>
      </c>
      <c r="G264" s="82">
        <v>154</v>
      </c>
      <c r="H264" s="73" t="s">
        <v>305</v>
      </c>
      <c r="I264" s="60"/>
      <c r="L264">
        <v>446</v>
      </c>
      <c r="M264" t="s">
        <v>252</v>
      </c>
    </row>
    <row r="265" spans="3:14" ht="15">
      <c r="C265" s="79">
        <v>447</v>
      </c>
      <c r="D265" s="76" t="s">
        <v>305</v>
      </c>
      <c r="E265" s="73" t="s">
        <v>286</v>
      </c>
      <c r="F265" s="82">
        <v>1991</v>
      </c>
      <c r="G265" s="82">
        <v>63</v>
      </c>
      <c r="H265" s="73" t="s">
        <v>305</v>
      </c>
      <c r="I265" s="60"/>
      <c r="L265">
        <v>447</v>
      </c>
      <c r="M265" t="s">
        <v>252</v>
      </c>
    </row>
    <row r="266" spans="3:14" ht="15">
      <c r="C266" s="79">
        <v>448</v>
      </c>
      <c r="D266" s="76" t="s">
        <v>305</v>
      </c>
      <c r="E266" s="73" t="s">
        <v>505</v>
      </c>
      <c r="F266" s="82">
        <v>1992</v>
      </c>
      <c r="G266" s="82">
        <v>258</v>
      </c>
      <c r="H266" s="73" t="s">
        <v>305</v>
      </c>
      <c r="I266" s="60"/>
      <c r="L266">
        <v>448</v>
      </c>
      <c r="M266" t="s">
        <v>252</v>
      </c>
    </row>
    <row r="267" spans="3:14" ht="15">
      <c r="C267" s="79">
        <v>449</v>
      </c>
      <c r="D267" s="76" t="s">
        <v>305</v>
      </c>
      <c r="E267" s="73" t="s">
        <v>164</v>
      </c>
      <c r="F267" s="82">
        <v>1992</v>
      </c>
      <c r="G267" s="82">
        <v>40</v>
      </c>
      <c r="H267" s="73" t="s">
        <v>305</v>
      </c>
      <c r="I267" s="60"/>
      <c r="L267">
        <v>449</v>
      </c>
      <c r="M267" t="s">
        <v>252</v>
      </c>
    </row>
    <row r="268" spans="3:14" ht="15">
      <c r="C268" s="79">
        <v>450</v>
      </c>
      <c r="D268" s="76" t="s">
        <v>305</v>
      </c>
      <c r="E268" s="73" t="s">
        <v>535</v>
      </c>
      <c r="F268" s="82">
        <v>1992</v>
      </c>
      <c r="G268" s="82">
        <v>33</v>
      </c>
      <c r="H268" s="73" t="s">
        <v>305</v>
      </c>
      <c r="I268" s="60"/>
      <c r="L268">
        <v>450</v>
      </c>
      <c r="M268" t="s">
        <v>252</v>
      </c>
    </row>
    <row r="269" spans="3:14" ht="15">
      <c r="C269" s="79">
        <v>451</v>
      </c>
      <c r="D269" s="76" t="s">
        <v>305</v>
      </c>
      <c r="E269" s="73" t="s">
        <v>270</v>
      </c>
      <c r="F269" s="82">
        <v>1992</v>
      </c>
      <c r="G269" s="82">
        <v>15</v>
      </c>
      <c r="H269" s="73" t="s">
        <v>305</v>
      </c>
      <c r="I269" s="60"/>
      <c r="L269">
        <v>451</v>
      </c>
      <c r="M269" t="s">
        <v>252</v>
      </c>
    </row>
    <row r="270" spans="3:14" ht="15">
      <c r="C270" s="79">
        <v>452</v>
      </c>
      <c r="D270" s="76" t="s">
        <v>305</v>
      </c>
      <c r="E270" s="73" t="s">
        <v>277</v>
      </c>
      <c r="F270" s="82">
        <v>1992</v>
      </c>
      <c r="G270" s="82">
        <v>109</v>
      </c>
      <c r="H270" s="73" t="s">
        <v>305</v>
      </c>
      <c r="I270" s="60"/>
      <c r="L270">
        <v>452</v>
      </c>
      <c r="M270" t="s">
        <v>252</v>
      </c>
    </row>
    <row r="271" spans="3:14" ht="15">
      <c r="C271" s="79">
        <v>453</v>
      </c>
      <c r="D271" s="76" t="s">
        <v>305</v>
      </c>
      <c r="E271" s="73" t="s">
        <v>288</v>
      </c>
      <c r="F271" s="82">
        <v>1992</v>
      </c>
      <c r="G271" s="82">
        <v>80</v>
      </c>
      <c r="H271" s="73" t="s">
        <v>305</v>
      </c>
      <c r="I271" s="60"/>
      <c r="L271">
        <v>453</v>
      </c>
      <c r="M271" t="s">
        <v>252</v>
      </c>
    </row>
    <row r="272" spans="3:14" ht="15">
      <c r="C272" s="79" t="s">
        <v>443</v>
      </c>
      <c r="D272" s="76" t="s">
        <v>305</v>
      </c>
      <c r="E272" s="73" t="s">
        <v>210</v>
      </c>
      <c r="F272" s="82">
        <v>1993</v>
      </c>
      <c r="G272" s="82">
        <v>240</v>
      </c>
      <c r="H272" s="73" t="s">
        <v>305</v>
      </c>
      <c r="I272" s="60"/>
      <c r="L272">
        <v>454</v>
      </c>
      <c r="M272" t="s">
        <v>361</v>
      </c>
      <c r="N272" t="s">
        <v>566</v>
      </c>
    </row>
    <row r="273" spans="3:14" ht="15">
      <c r="C273" s="79" t="s">
        <v>301</v>
      </c>
      <c r="D273" s="76" t="s">
        <v>305</v>
      </c>
      <c r="E273" s="73" t="s">
        <v>319</v>
      </c>
      <c r="F273" s="82">
        <v>1993</v>
      </c>
      <c r="G273" s="82">
        <v>151</v>
      </c>
      <c r="H273" s="73" t="s">
        <v>305</v>
      </c>
      <c r="I273" s="60"/>
      <c r="L273">
        <v>455</v>
      </c>
      <c r="M273" t="s">
        <v>361</v>
      </c>
      <c r="N273" t="s">
        <v>566</v>
      </c>
    </row>
    <row r="274" spans="3:14" ht="15">
      <c r="C274" s="79">
        <v>456</v>
      </c>
      <c r="D274" s="76" t="s">
        <v>305</v>
      </c>
      <c r="E274" s="73" t="s">
        <v>507</v>
      </c>
      <c r="F274" s="82">
        <v>1993</v>
      </c>
      <c r="G274" s="82">
        <v>33</v>
      </c>
      <c r="H274" s="73" t="s">
        <v>305</v>
      </c>
      <c r="I274" s="60"/>
      <c r="L274">
        <v>456</v>
      </c>
      <c r="M274" t="s">
        <v>252</v>
      </c>
    </row>
    <row r="275" spans="3:14" ht="15">
      <c r="C275" s="79">
        <v>457</v>
      </c>
      <c r="D275" s="76" t="s">
        <v>305</v>
      </c>
      <c r="E275" s="73" t="s">
        <v>520</v>
      </c>
      <c r="F275" s="82">
        <v>1993</v>
      </c>
      <c r="G275" s="82">
        <v>28</v>
      </c>
      <c r="H275" s="73" t="s">
        <v>305</v>
      </c>
      <c r="I275" s="60"/>
      <c r="L275">
        <v>457</v>
      </c>
      <c r="M275" t="s">
        <v>252</v>
      </c>
    </row>
    <row r="276" spans="3:14" ht="15">
      <c r="C276" s="79">
        <v>458</v>
      </c>
      <c r="D276" s="76" t="s">
        <v>305</v>
      </c>
      <c r="E276" s="73" t="s">
        <v>139</v>
      </c>
      <c r="F276" s="82">
        <v>1993</v>
      </c>
      <c r="G276" s="82">
        <v>16</v>
      </c>
      <c r="H276" s="73" t="s">
        <v>305</v>
      </c>
      <c r="I276" s="60"/>
      <c r="L276">
        <v>458</v>
      </c>
      <c r="M276" t="s">
        <v>252</v>
      </c>
    </row>
    <row r="277" spans="3:14" ht="15">
      <c r="C277" s="79">
        <v>459</v>
      </c>
      <c r="D277" s="76" t="s">
        <v>305</v>
      </c>
      <c r="E277" s="73" t="s">
        <v>519</v>
      </c>
      <c r="F277" s="82">
        <v>1993</v>
      </c>
      <c r="G277" s="82">
        <v>142</v>
      </c>
      <c r="H277" s="73" t="s">
        <v>305</v>
      </c>
      <c r="I277" s="60"/>
      <c r="L277">
        <v>459</v>
      </c>
      <c r="M277" t="s">
        <v>252</v>
      </c>
    </row>
    <row r="278" spans="3:14" ht="15">
      <c r="C278" s="79">
        <v>460</v>
      </c>
      <c r="D278" s="76" t="s">
        <v>305</v>
      </c>
      <c r="E278" s="73" t="s">
        <v>168</v>
      </c>
      <c r="F278" s="82">
        <v>1993</v>
      </c>
      <c r="G278" s="82">
        <v>60</v>
      </c>
      <c r="H278" s="73" t="s">
        <v>305</v>
      </c>
      <c r="I278" s="60"/>
      <c r="L278">
        <v>460</v>
      </c>
      <c r="M278" t="s">
        <v>252</v>
      </c>
    </row>
    <row r="279" spans="3:14" ht="15">
      <c r="C279" s="79">
        <v>461</v>
      </c>
      <c r="D279" s="76" t="s">
        <v>305</v>
      </c>
      <c r="E279" s="73" t="s">
        <v>375</v>
      </c>
      <c r="F279" s="82">
        <v>1994</v>
      </c>
      <c r="G279" s="82">
        <v>155</v>
      </c>
      <c r="H279" s="73" t="s">
        <v>305</v>
      </c>
      <c r="I279" s="60"/>
      <c r="L279">
        <v>461</v>
      </c>
      <c r="M279" t="s">
        <v>252</v>
      </c>
    </row>
    <row r="280" spans="3:14" ht="15">
      <c r="C280" s="79">
        <v>463</v>
      </c>
      <c r="D280" s="76" t="s">
        <v>305</v>
      </c>
      <c r="E280" s="73" t="s">
        <v>161</v>
      </c>
      <c r="F280" s="82">
        <v>1994</v>
      </c>
      <c r="G280" s="82">
        <v>216</v>
      </c>
      <c r="H280" s="73" t="s">
        <v>305</v>
      </c>
      <c r="I280" s="60"/>
      <c r="L280">
        <v>463</v>
      </c>
      <c r="M280" t="s">
        <v>252</v>
      </c>
    </row>
    <row r="281" spans="3:14" ht="15">
      <c r="C281" s="79">
        <v>464</v>
      </c>
      <c r="D281" s="76" t="s">
        <v>305</v>
      </c>
      <c r="E281" s="73" t="s">
        <v>117</v>
      </c>
      <c r="F281" s="82">
        <v>1994</v>
      </c>
      <c r="G281" s="82">
        <v>18</v>
      </c>
      <c r="H281" s="73" t="s">
        <v>305</v>
      </c>
      <c r="I281" s="60"/>
      <c r="L281">
        <v>464</v>
      </c>
      <c r="M281" t="s">
        <v>252</v>
      </c>
    </row>
    <row r="282" spans="3:14" ht="15">
      <c r="C282" s="79">
        <v>465</v>
      </c>
      <c r="D282" s="76" t="s">
        <v>305</v>
      </c>
      <c r="E282" s="73" t="s">
        <v>65</v>
      </c>
      <c r="F282" s="82">
        <v>1994</v>
      </c>
      <c r="G282" s="82">
        <v>43</v>
      </c>
      <c r="H282" s="73" t="s">
        <v>305</v>
      </c>
      <c r="I282" s="60"/>
      <c r="L282">
        <v>465</v>
      </c>
      <c r="M282" t="s">
        <v>252</v>
      </c>
    </row>
    <row r="283" spans="3:14" ht="15">
      <c r="C283" s="79">
        <v>467</v>
      </c>
      <c r="D283" s="76" t="s">
        <v>305</v>
      </c>
      <c r="E283" s="73" t="s">
        <v>216</v>
      </c>
      <c r="F283" s="82">
        <v>1994</v>
      </c>
      <c r="G283" s="82">
        <v>23</v>
      </c>
      <c r="H283" s="73" t="s">
        <v>305</v>
      </c>
      <c r="I283" s="60"/>
      <c r="L283">
        <v>467</v>
      </c>
      <c r="M283" t="s">
        <v>252</v>
      </c>
    </row>
    <row r="284" spans="3:14" ht="15">
      <c r="C284" s="79">
        <v>468</v>
      </c>
      <c r="D284" s="76" t="s">
        <v>305</v>
      </c>
      <c r="E284" s="73" t="s">
        <v>307</v>
      </c>
      <c r="F284" s="82">
        <v>1994</v>
      </c>
      <c r="G284" s="82">
        <v>82</v>
      </c>
      <c r="H284" s="73" t="s">
        <v>305</v>
      </c>
      <c r="I284" s="60"/>
      <c r="L284">
        <v>468</v>
      </c>
      <c r="M284" t="s">
        <v>252</v>
      </c>
    </row>
    <row r="285" spans="3:14" ht="15">
      <c r="C285" s="79">
        <v>469</v>
      </c>
      <c r="D285" s="76" t="s">
        <v>305</v>
      </c>
      <c r="E285" s="73" t="s">
        <v>468</v>
      </c>
      <c r="F285" s="82">
        <v>1995</v>
      </c>
      <c r="G285" s="82">
        <v>204</v>
      </c>
      <c r="H285" s="73" t="s">
        <v>305</v>
      </c>
      <c r="I285" s="60"/>
      <c r="L285">
        <v>469</v>
      </c>
      <c r="M285" t="s">
        <v>252</v>
      </c>
    </row>
    <row r="286" spans="3:14" ht="15">
      <c r="C286" s="79">
        <v>470</v>
      </c>
      <c r="D286" s="76" t="s">
        <v>305</v>
      </c>
      <c r="E286" s="73" t="s">
        <v>236</v>
      </c>
      <c r="F286" s="82" t="s">
        <v>78</v>
      </c>
      <c r="G286" s="82">
        <v>176</v>
      </c>
      <c r="H286" s="73" t="s">
        <v>305</v>
      </c>
      <c r="I286" s="60"/>
      <c r="L286">
        <v>470</v>
      </c>
      <c r="M286" t="s">
        <v>252</v>
      </c>
    </row>
    <row r="287" spans="3:14" ht="15">
      <c r="C287" s="79" t="s">
        <v>54</v>
      </c>
      <c r="D287" s="76" t="s">
        <v>305</v>
      </c>
      <c r="E287" s="73" t="s">
        <v>259</v>
      </c>
      <c r="F287" s="82">
        <v>1995</v>
      </c>
      <c r="G287" s="82">
        <v>187</v>
      </c>
      <c r="H287" s="73" t="s">
        <v>305</v>
      </c>
      <c r="I287" s="60"/>
      <c r="L287">
        <v>471</v>
      </c>
      <c r="M287" t="s">
        <v>361</v>
      </c>
      <c r="N287" t="s">
        <v>566</v>
      </c>
    </row>
    <row r="288" spans="3:14" ht="15">
      <c r="C288" s="79" t="s">
        <v>365</v>
      </c>
      <c r="D288" s="76" t="s">
        <v>305</v>
      </c>
      <c r="E288" s="73" t="s">
        <v>24</v>
      </c>
      <c r="F288" s="82">
        <v>1995</v>
      </c>
      <c r="G288" s="82">
        <v>48</v>
      </c>
      <c r="H288" s="73" t="s">
        <v>305</v>
      </c>
      <c r="I288" s="60"/>
      <c r="L288">
        <v>472</v>
      </c>
      <c r="M288" t="s">
        <v>361</v>
      </c>
      <c r="N288" t="s">
        <v>566</v>
      </c>
    </row>
    <row r="289" spans="3:14" ht="15">
      <c r="C289" s="79">
        <v>473</v>
      </c>
      <c r="D289" s="76" t="s">
        <v>305</v>
      </c>
      <c r="E289" s="73" t="s">
        <v>347</v>
      </c>
      <c r="F289" s="82">
        <v>1995</v>
      </c>
      <c r="G289" s="82">
        <v>120</v>
      </c>
      <c r="H289" s="73" t="s">
        <v>305</v>
      </c>
      <c r="I289" s="60"/>
      <c r="L289">
        <v>473</v>
      </c>
      <c r="M289" t="s">
        <v>252</v>
      </c>
    </row>
    <row r="290" spans="3:14" ht="15">
      <c r="C290" s="79">
        <v>474</v>
      </c>
      <c r="D290" s="76" t="s">
        <v>305</v>
      </c>
      <c r="E290" s="73" t="s">
        <v>8</v>
      </c>
      <c r="F290" s="82">
        <v>1995</v>
      </c>
      <c r="G290" s="82">
        <v>29</v>
      </c>
      <c r="H290" s="73" t="s">
        <v>305</v>
      </c>
      <c r="I290" s="60"/>
      <c r="L290">
        <v>474</v>
      </c>
      <c r="M290" t="s">
        <v>252</v>
      </c>
    </row>
    <row r="291" spans="3:14" ht="15">
      <c r="C291" s="79">
        <v>475</v>
      </c>
      <c r="D291" s="76" t="s">
        <v>305</v>
      </c>
      <c r="E291" s="73" t="s">
        <v>530</v>
      </c>
      <c r="F291" s="82">
        <v>1995</v>
      </c>
      <c r="G291" s="82">
        <v>233</v>
      </c>
      <c r="H291" s="73" t="s">
        <v>305</v>
      </c>
      <c r="I291" s="60"/>
      <c r="L291">
        <v>475</v>
      </c>
      <c r="M291" t="s">
        <v>252</v>
      </c>
    </row>
    <row r="292" spans="3:14" ht="15">
      <c r="C292" s="79">
        <v>476</v>
      </c>
      <c r="D292" s="76" t="s">
        <v>305</v>
      </c>
      <c r="E292" s="73" t="s">
        <v>75</v>
      </c>
      <c r="F292" s="82">
        <v>1996</v>
      </c>
      <c r="G292" s="82">
        <v>196</v>
      </c>
      <c r="H292" s="73" t="s">
        <v>305</v>
      </c>
      <c r="I292" s="60"/>
      <c r="L292">
        <v>476</v>
      </c>
      <c r="M292" t="s">
        <v>252</v>
      </c>
    </row>
    <row r="293" spans="3:14" ht="15">
      <c r="C293" s="79">
        <v>479</v>
      </c>
      <c r="D293" s="76" t="s">
        <v>305</v>
      </c>
      <c r="E293" s="73" t="s">
        <v>231</v>
      </c>
      <c r="F293" s="82">
        <v>1996</v>
      </c>
      <c r="G293" s="82">
        <v>133</v>
      </c>
      <c r="H293" s="73" t="s">
        <v>305</v>
      </c>
      <c r="I293" s="60"/>
      <c r="L293">
        <v>479</v>
      </c>
      <c r="M293" t="s">
        <v>252</v>
      </c>
    </row>
    <row r="294" spans="3:14" ht="15">
      <c r="C294" s="79">
        <v>480</v>
      </c>
      <c r="D294" s="76" t="s">
        <v>305</v>
      </c>
      <c r="E294" s="73" t="s">
        <v>310</v>
      </c>
      <c r="F294" s="82">
        <v>1996</v>
      </c>
      <c r="G294" s="82">
        <v>25</v>
      </c>
      <c r="H294" s="73" t="s">
        <v>305</v>
      </c>
      <c r="I294" s="60"/>
      <c r="L294">
        <v>480</v>
      </c>
      <c r="M294" t="s">
        <v>252</v>
      </c>
    </row>
    <row r="295" spans="3:14" ht="15">
      <c r="C295" s="79">
        <v>481</v>
      </c>
      <c r="D295" s="76" t="s">
        <v>305</v>
      </c>
      <c r="E295" s="73" t="s">
        <v>226</v>
      </c>
      <c r="F295" s="82">
        <v>1996</v>
      </c>
      <c r="G295" s="82">
        <v>117</v>
      </c>
      <c r="H295" s="73" t="s">
        <v>305</v>
      </c>
      <c r="I295" s="60"/>
      <c r="L295">
        <v>481</v>
      </c>
      <c r="M295" t="s">
        <v>252</v>
      </c>
    </row>
    <row r="296" spans="3:14" ht="15">
      <c r="C296" s="79" t="s">
        <v>366</v>
      </c>
      <c r="D296" s="76" t="s">
        <v>305</v>
      </c>
      <c r="E296" s="73" t="s">
        <v>25</v>
      </c>
      <c r="F296" s="82">
        <v>1996</v>
      </c>
      <c r="G296" s="82">
        <v>107</v>
      </c>
      <c r="H296" s="73" t="s">
        <v>305</v>
      </c>
      <c r="I296" s="60"/>
      <c r="L296">
        <v>481</v>
      </c>
      <c r="M296" t="s">
        <v>252</v>
      </c>
      <c r="N296" t="s">
        <v>182</v>
      </c>
    </row>
    <row r="297" spans="3:14" ht="15">
      <c r="C297" s="79">
        <v>482</v>
      </c>
      <c r="D297" s="76" t="s">
        <v>305</v>
      </c>
      <c r="E297" s="73" t="s">
        <v>75</v>
      </c>
      <c r="F297" s="82">
        <v>1997</v>
      </c>
      <c r="G297" s="82">
        <v>124</v>
      </c>
      <c r="H297" s="73" t="s">
        <v>305</v>
      </c>
      <c r="I297" s="60"/>
      <c r="L297">
        <v>482</v>
      </c>
      <c r="M297" t="s">
        <v>252</v>
      </c>
    </row>
    <row r="298" spans="3:14" ht="15">
      <c r="C298" s="79">
        <v>483</v>
      </c>
      <c r="D298" s="76" t="s">
        <v>305</v>
      </c>
      <c r="E298" s="73" t="s">
        <v>281</v>
      </c>
      <c r="F298" s="82">
        <v>1997</v>
      </c>
      <c r="G298" s="82">
        <v>129</v>
      </c>
      <c r="H298" s="73" t="s">
        <v>305</v>
      </c>
      <c r="I298" s="60"/>
      <c r="L298">
        <v>483</v>
      </c>
      <c r="M298" t="s">
        <v>252</v>
      </c>
    </row>
    <row r="299" spans="3:14" ht="15">
      <c r="C299" s="79">
        <v>484</v>
      </c>
      <c r="D299" s="76" t="s">
        <v>305</v>
      </c>
      <c r="E299" s="73" t="s">
        <v>347</v>
      </c>
      <c r="F299" s="82">
        <v>1997</v>
      </c>
      <c r="G299" s="82">
        <v>149</v>
      </c>
      <c r="H299" s="73" t="s">
        <v>305</v>
      </c>
      <c r="I299" s="60"/>
      <c r="L299">
        <v>484</v>
      </c>
      <c r="M299" t="s">
        <v>252</v>
      </c>
    </row>
    <row r="300" spans="3:14" ht="15">
      <c r="C300" s="79">
        <v>485</v>
      </c>
      <c r="D300" s="76" t="s">
        <v>305</v>
      </c>
      <c r="E300" s="73" t="s">
        <v>310</v>
      </c>
      <c r="F300" s="82">
        <v>1997</v>
      </c>
      <c r="G300" s="82">
        <v>23</v>
      </c>
      <c r="H300" s="73" t="s">
        <v>305</v>
      </c>
      <c r="I300" s="60"/>
      <c r="L300">
        <v>485</v>
      </c>
      <c r="M300" t="s">
        <v>252</v>
      </c>
    </row>
    <row r="301" spans="3:14" ht="15">
      <c r="C301" s="79">
        <v>486</v>
      </c>
      <c r="D301" s="76" t="s">
        <v>305</v>
      </c>
      <c r="E301" s="73" t="s">
        <v>70</v>
      </c>
      <c r="F301" s="82">
        <v>1997</v>
      </c>
      <c r="G301" s="82">
        <v>120</v>
      </c>
      <c r="H301" s="73" t="s">
        <v>305</v>
      </c>
      <c r="I301" s="60"/>
      <c r="L301">
        <v>486</v>
      </c>
      <c r="M301" t="s">
        <v>252</v>
      </c>
    </row>
    <row r="302" spans="3:14" ht="15">
      <c r="C302" s="79">
        <v>487</v>
      </c>
      <c r="D302" s="76" t="s">
        <v>305</v>
      </c>
      <c r="E302" s="73" t="s">
        <v>75</v>
      </c>
      <c r="F302" s="82">
        <v>1998</v>
      </c>
      <c r="G302" s="82">
        <v>206</v>
      </c>
      <c r="H302" s="73" t="s">
        <v>305</v>
      </c>
      <c r="I302" s="60"/>
      <c r="L302">
        <v>487</v>
      </c>
      <c r="M302" t="s">
        <v>252</v>
      </c>
    </row>
    <row r="303" spans="3:14" ht="15">
      <c r="C303" s="79" t="s">
        <v>345</v>
      </c>
      <c r="D303" s="76" t="s">
        <v>305</v>
      </c>
      <c r="E303" s="73" t="s">
        <v>97</v>
      </c>
      <c r="F303" s="82">
        <v>1998</v>
      </c>
      <c r="G303" s="82">
        <v>166</v>
      </c>
      <c r="H303" s="73" t="s">
        <v>305</v>
      </c>
      <c r="I303" s="60"/>
      <c r="L303">
        <v>487</v>
      </c>
      <c r="M303" t="s">
        <v>252</v>
      </c>
      <c r="N303" t="s">
        <v>182</v>
      </c>
    </row>
    <row r="304" spans="3:14" ht="15">
      <c r="C304" s="79" t="s">
        <v>282</v>
      </c>
      <c r="D304" s="76" t="s">
        <v>305</v>
      </c>
      <c r="E304" s="73" t="s">
        <v>171</v>
      </c>
      <c r="F304" s="82">
        <v>1998</v>
      </c>
      <c r="G304" s="82">
        <v>62</v>
      </c>
      <c r="H304" s="73" t="s">
        <v>305</v>
      </c>
      <c r="I304" s="60"/>
      <c r="L304">
        <v>488</v>
      </c>
      <c r="M304" t="s">
        <v>252</v>
      </c>
      <c r="N304" t="s">
        <v>182</v>
      </c>
    </row>
    <row r="305" spans="3:14" ht="15">
      <c r="C305" s="79" t="s">
        <v>506</v>
      </c>
      <c r="D305" s="76" t="s">
        <v>305</v>
      </c>
      <c r="E305" s="73" t="s">
        <v>29</v>
      </c>
      <c r="F305" s="82">
        <v>1998</v>
      </c>
      <c r="G305" s="82">
        <v>388</v>
      </c>
      <c r="H305" s="73" t="s">
        <v>305</v>
      </c>
      <c r="I305" s="60"/>
      <c r="L305">
        <v>488</v>
      </c>
      <c r="M305" t="s">
        <v>361</v>
      </c>
      <c r="N305" t="s">
        <v>566</v>
      </c>
    </row>
    <row r="306" spans="3:14" ht="15">
      <c r="C306" s="79">
        <v>489</v>
      </c>
      <c r="D306" s="76" t="s">
        <v>305</v>
      </c>
      <c r="E306" s="73" t="s">
        <v>226</v>
      </c>
      <c r="F306" s="82">
        <v>1998</v>
      </c>
      <c r="G306" s="82">
        <v>160</v>
      </c>
      <c r="H306" s="73" t="s">
        <v>305</v>
      </c>
      <c r="I306" s="60"/>
      <c r="L306">
        <v>489</v>
      </c>
      <c r="M306" t="s">
        <v>252</v>
      </c>
    </row>
    <row r="307" spans="3:14" ht="15">
      <c r="C307" s="79">
        <v>490</v>
      </c>
      <c r="D307" s="76" t="s">
        <v>305</v>
      </c>
      <c r="E307" s="73" t="s">
        <v>310</v>
      </c>
      <c r="F307" s="82">
        <v>1998</v>
      </c>
      <c r="G307" s="82">
        <v>35</v>
      </c>
      <c r="H307" s="73" t="s">
        <v>305</v>
      </c>
      <c r="I307" s="60"/>
      <c r="L307">
        <v>490</v>
      </c>
      <c r="M307" t="s">
        <v>252</v>
      </c>
    </row>
    <row r="308" spans="3:14" ht="15">
      <c r="C308" s="79">
        <v>491</v>
      </c>
      <c r="D308" s="76" t="s">
        <v>305</v>
      </c>
      <c r="E308" s="73" t="s">
        <v>347</v>
      </c>
      <c r="F308" s="82">
        <v>1998</v>
      </c>
      <c r="G308" s="82">
        <v>135</v>
      </c>
      <c r="H308" s="73" t="s">
        <v>305</v>
      </c>
      <c r="I308" s="60"/>
      <c r="L308">
        <v>491</v>
      </c>
      <c r="M308" t="s">
        <v>252</v>
      </c>
    </row>
    <row r="309" spans="3:14" ht="15">
      <c r="C309" s="79">
        <v>492</v>
      </c>
      <c r="D309" s="76" t="s">
        <v>305</v>
      </c>
      <c r="E309" s="73" t="s">
        <v>197</v>
      </c>
      <c r="F309" s="82">
        <v>1999</v>
      </c>
      <c r="G309" s="82">
        <v>66</v>
      </c>
      <c r="H309" s="73" t="s">
        <v>305</v>
      </c>
      <c r="I309" s="60"/>
      <c r="L309">
        <v>492</v>
      </c>
      <c r="M309" t="s">
        <v>252</v>
      </c>
    </row>
    <row r="310" spans="3:14" ht="15">
      <c r="C310" s="79" t="s">
        <v>196</v>
      </c>
      <c r="D310" s="76" t="s">
        <v>305</v>
      </c>
      <c r="E310" s="73" t="s">
        <v>587</v>
      </c>
      <c r="F310" s="82">
        <v>1999</v>
      </c>
      <c r="G310" s="82">
        <v>199</v>
      </c>
      <c r="H310" s="73" t="s">
        <v>305</v>
      </c>
      <c r="I310" s="60"/>
      <c r="L310">
        <v>493</v>
      </c>
      <c r="M310" t="s">
        <v>252</v>
      </c>
      <c r="N310" t="s">
        <v>182</v>
      </c>
    </row>
    <row r="311" spans="3:14" ht="15">
      <c r="C311" s="79" t="s">
        <v>195</v>
      </c>
      <c r="D311" s="76" t="s">
        <v>305</v>
      </c>
      <c r="E311" s="73" t="s">
        <v>377</v>
      </c>
      <c r="F311" s="82">
        <v>1999</v>
      </c>
      <c r="G311" s="82">
        <v>428</v>
      </c>
      <c r="H311" s="73" t="s">
        <v>305</v>
      </c>
      <c r="I311" s="60"/>
      <c r="L311">
        <v>493</v>
      </c>
      <c r="M311" t="s">
        <v>361</v>
      </c>
      <c r="N311" t="s">
        <v>566</v>
      </c>
    </row>
    <row r="312" spans="3:14" ht="15">
      <c r="C312" s="79">
        <v>494</v>
      </c>
      <c r="D312" s="76" t="s">
        <v>305</v>
      </c>
      <c r="E312" s="73" t="s">
        <v>226</v>
      </c>
      <c r="F312" s="82">
        <v>1999</v>
      </c>
      <c r="G312" s="82">
        <v>270</v>
      </c>
      <c r="H312" s="73" t="s">
        <v>305</v>
      </c>
      <c r="I312" s="60"/>
      <c r="L312">
        <v>494</v>
      </c>
      <c r="M312" t="s">
        <v>252</v>
      </c>
    </row>
    <row r="313" spans="3:14" ht="15">
      <c r="C313" s="79">
        <v>495</v>
      </c>
      <c r="D313" s="76" t="s">
        <v>305</v>
      </c>
      <c r="E313" s="73" t="s">
        <v>8</v>
      </c>
      <c r="F313" s="82">
        <v>1999</v>
      </c>
      <c r="G313" s="82">
        <v>32</v>
      </c>
      <c r="H313" s="73" t="s">
        <v>305</v>
      </c>
      <c r="I313" s="60"/>
      <c r="L313">
        <v>495</v>
      </c>
      <c r="M313" t="s">
        <v>252</v>
      </c>
    </row>
    <row r="314" spans="3:14" ht="15">
      <c r="C314" s="79">
        <v>496</v>
      </c>
      <c r="D314" s="76" t="s">
        <v>305</v>
      </c>
      <c r="E314" s="73" t="s">
        <v>347</v>
      </c>
      <c r="F314" s="82">
        <v>1999</v>
      </c>
      <c r="G314" s="82">
        <v>122</v>
      </c>
      <c r="H314" s="73" t="s">
        <v>305</v>
      </c>
      <c r="I314" s="60"/>
      <c r="L314">
        <v>496</v>
      </c>
      <c r="M314" t="s">
        <v>252</v>
      </c>
    </row>
    <row r="315" spans="3:14" ht="15">
      <c r="C315" s="79" t="s">
        <v>327</v>
      </c>
      <c r="D315" s="76" t="s">
        <v>305</v>
      </c>
      <c r="E315" s="73" t="s">
        <v>25</v>
      </c>
      <c r="F315" s="82">
        <v>1999</v>
      </c>
      <c r="G315" s="82">
        <v>147</v>
      </c>
      <c r="H315" s="73" t="s">
        <v>305</v>
      </c>
      <c r="I315" s="60"/>
      <c r="L315">
        <v>496</v>
      </c>
      <c r="M315" t="s">
        <v>252</v>
      </c>
      <c r="N315" t="s">
        <v>182</v>
      </c>
    </row>
    <row r="316" spans="3:14" ht="15">
      <c r="C316" s="79">
        <v>497</v>
      </c>
      <c r="D316" s="76" t="s">
        <v>305</v>
      </c>
      <c r="E316" s="73" t="s">
        <v>197</v>
      </c>
      <c r="F316" s="82">
        <v>2000</v>
      </c>
      <c r="G316" s="82">
        <v>265</v>
      </c>
      <c r="H316" s="73" t="s">
        <v>305</v>
      </c>
      <c r="I316" s="60"/>
      <c r="L316">
        <v>497</v>
      </c>
      <c r="M316" t="s">
        <v>252</v>
      </c>
    </row>
    <row r="317" spans="3:14" ht="15">
      <c r="C317" s="79">
        <v>498</v>
      </c>
      <c r="D317" s="76" t="s">
        <v>305</v>
      </c>
      <c r="E317" s="73" t="s">
        <v>97</v>
      </c>
      <c r="F317" s="82">
        <v>2000</v>
      </c>
      <c r="G317" s="82">
        <v>249</v>
      </c>
      <c r="H317" s="73" t="s">
        <v>305</v>
      </c>
      <c r="I317" s="60"/>
      <c r="L317">
        <v>498</v>
      </c>
      <c r="M317" t="s">
        <v>252</v>
      </c>
    </row>
    <row r="318" spans="3:14" ht="15">
      <c r="C318" s="79" t="s">
        <v>113</v>
      </c>
      <c r="D318" s="76" t="s">
        <v>305</v>
      </c>
      <c r="E318" s="73" t="s">
        <v>96</v>
      </c>
      <c r="F318" s="82">
        <v>2000</v>
      </c>
      <c r="G318" s="82">
        <v>137</v>
      </c>
      <c r="H318" s="73" t="s">
        <v>305</v>
      </c>
      <c r="I318" s="60"/>
      <c r="L318">
        <v>499</v>
      </c>
      <c r="M318" t="s">
        <v>361</v>
      </c>
      <c r="N318" t="s">
        <v>566</v>
      </c>
    </row>
    <row r="319" spans="3:14" ht="15">
      <c r="C319" s="79" t="s">
        <v>77</v>
      </c>
      <c r="D319" s="76" t="s">
        <v>305</v>
      </c>
      <c r="E319" s="73" t="s">
        <v>260</v>
      </c>
      <c r="F319" s="82">
        <v>2000</v>
      </c>
      <c r="G319" s="82">
        <v>142</v>
      </c>
      <c r="H319" s="73" t="s">
        <v>305</v>
      </c>
      <c r="I319" s="60"/>
      <c r="L319">
        <v>500</v>
      </c>
      <c r="M319" t="s">
        <v>361</v>
      </c>
      <c r="N319" t="s">
        <v>566</v>
      </c>
    </row>
    <row r="320" spans="3:14" ht="15">
      <c r="C320" s="79">
        <v>501</v>
      </c>
      <c r="D320" s="76" t="s">
        <v>305</v>
      </c>
      <c r="E320" s="73" t="s">
        <v>226</v>
      </c>
      <c r="F320" s="82">
        <v>2000</v>
      </c>
      <c r="G320" s="82">
        <v>210</v>
      </c>
      <c r="H320" s="73" t="s">
        <v>305</v>
      </c>
      <c r="I320" s="60"/>
      <c r="L320">
        <v>501</v>
      </c>
      <c r="M320" t="s">
        <v>252</v>
      </c>
    </row>
    <row r="321" spans="3:14" ht="15">
      <c r="C321" s="79">
        <v>502</v>
      </c>
      <c r="D321" s="76" t="s">
        <v>305</v>
      </c>
      <c r="E321" s="73" t="s">
        <v>8</v>
      </c>
      <c r="F321" s="82">
        <v>2000</v>
      </c>
      <c r="G321" s="82">
        <v>33</v>
      </c>
      <c r="H321" s="73" t="s">
        <v>305</v>
      </c>
      <c r="I321" s="60"/>
      <c r="L321">
        <v>502</v>
      </c>
      <c r="M321" t="s">
        <v>252</v>
      </c>
    </row>
    <row r="322" spans="3:14" ht="15">
      <c r="C322" s="79">
        <v>503</v>
      </c>
      <c r="D322" s="76" t="s">
        <v>305</v>
      </c>
      <c r="E322" s="73" t="s">
        <v>231</v>
      </c>
      <c r="F322" s="82">
        <v>2000</v>
      </c>
      <c r="G322" s="82">
        <v>120</v>
      </c>
      <c r="H322" s="73" t="s">
        <v>305</v>
      </c>
      <c r="I322" s="60"/>
      <c r="L322">
        <v>503</v>
      </c>
      <c r="M322" t="s">
        <v>252</v>
      </c>
    </row>
    <row r="323" spans="3:14" ht="15">
      <c r="C323" s="79">
        <v>504</v>
      </c>
      <c r="D323" s="76" t="s">
        <v>305</v>
      </c>
      <c r="E323" s="73" t="s">
        <v>75</v>
      </c>
      <c r="F323" s="82">
        <v>2001</v>
      </c>
      <c r="G323" s="82">
        <v>248</v>
      </c>
      <c r="H323" s="73" t="s">
        <v>305</v>
      </c>
      <c r="I323" s="60"/>
      <c r="L323">
        <v>504</v>
      </c>
      <c r="M323" t="s">
        <v>252</v>
      </c>
    </row>
    <row r="324" spans="3:14" ht="15">
      <c r="C324" s="79">
        <v>505</v>
      </c>
      <c r="D324" s="76" t="s">
        <v>305</v>
      </c>
      <c r="E324" s="73" t="s">
        <v>97</v>
      </c>
      <c r="F324" s="82">
        <v>2001</v>
      </c>
      <c r="G324" s="82">
        <v>161</v>
      </c>
      <c r="H324" s="73" t="s">
        <v>305</v>
      </c>
      <c r="I324" s="60"/>
      <c r="L324">
        <v>505</v>
      </c>
      <c r="M324" t="s">
        <v>252</v>
      </c>
    </row>
    <row r="325" spans="3:14" ht="15">
      <c r="C325" s="79" t="s">
        <v>536</v>
      </c>
      <c r="D325" s="76" t="s">
        <v>305</v>
      </c>
      <c r="E325" s="73" t="s">
        <v>447</v>
      </c>
      <c r="F325" s="82">
        <v>2001</v>
      </c>
      <c r="G325" s="82">
        <v>103</v>
      </c>
      <c r="H325" s="73" t="s">
        <v>305</v>
      </c>
      <c r="I325" s="60"/>
      <c r="L325">
        <v>506</v>
      </c>
      <c r="M325" t="s">
        <v>361</v>
      </c>
      <c r="N325" t="s">
        <v>566</v>
      </c>
    </row>
    <row r="326" spans="3:14" ht="15">
      <c r="C326" s="79" t="s">
        <v>106</v>
      </c>
      <c r="D326" s="76" t="s">
        <v>305</v>
      </c>
      <c r="E326" s="73" t="s">
        <v>534</v>
      </c>
      <c r="F326" s="82">
        <v>2001</v>
      </c>
      <c r="G326" s="82">
        <v>272</v>
      </c>
      <c r="H326" s="73" t="s">
        <v>305</v>
      </c>
      <c r="I326" s="60"/>
      <c r="L326">
        <v>507</v>
      </c>
      <c r="M326" t="s">
        <v>361</v>
      </c>
      <c r="N326" t="s">
        <v>566</v>
      </c>
    </row>
    <row r="327" spans="3:14" ht="15">
      <c r="C327" s="79">
        <v>508</v>
      </c>
      <c r="D327" s="76" t="s">
        <v>305</v>
      </c>
      <c r="E327" s="73" t="s">
        <v>225</v>
      </c>
      <c r="F327" s="82">
        <v>2001</v>
      </c>
      <c r="G327" s="82">
        <v>153</v>
      </c>
      <c r="H327" s="73" t="s">
        <v>305</v>
      </c>
      <c r="I327" s="60"/>
      <c r="L327">
        <v>508</v>
      </c>
      <c r="M327" t="s">
        <v>252</v>
      </c>
    </row>
    <row r="328" spans="3:14" ht="15">
      <c r="C328" s="79">
        <v>509</v>
      </c>
      <c r="D328" s="76" t="s">
        <v>305</v>
      </c>
      <c r="E328" s="73" t="s">
        <v>310</v>
      </c>
      <c r="F328" s="82">
        <v>2001</v>
      </c>
      <c r="G328" s="82">
        <v>23</v>
      </c>
      <c r="H328" s="73" t="s">
        <v>305</v>
      </c>
      <c r="I328" s="60"/>
      <c r="L328">
        <v>509</v>
      </c>
      <c r="M328" t="s">
        <v>252</v>
      </c>
    </row>
    <row r="329" spans="3:14" ht="15">
      <c r="C329" s="79">
        <v>510</v>
      </c>
      <c r="D329" s="76" t="s">
        <v>305</v>
      </c>
      <c r="E329" s="73" t="s">
        <v>503</v>
      </c>
      <c r="F329" s="82">
        <v>2001</v>
      </c>
      <c r="G329" s="82">
        <v>201</v>
      </c>
      <c r="H329" s="73" t="s">
        <v>305</v>
      </c>
      <c r="I329" s="60"/>
      <c r="L329">
        <v>510</v>
      </c>
      <c r="M329" t="s">
        <v>252</v>
      </c>
    </row>
    <row r="330" spans="3:14" ht="15">
      <c r="C330" s="79">
        <v>511</v>
      </c>
      <c r="D330" s="76" t="s">
        <v>305</v>
      </c>
      <c r="E330" s="73" t="s">
        <v>53</v>
      </c>
      <c r="F330" s="82">
        <v>2001</v>
      </c>
      <c r="G330" s="82">
        <v>60</v>
      </c>
      <c r="H330" s="73" t="s">
        <v>305</v>
      </c>
      <c r="I330" s="60"/>
      <c r="L330">
        <v>511</v>
      </c>
      <c r="M330" t="s">
        <v>252</v>
      </c>
    </row>
    <row r="331" spans="3:14" ht="15">
      <c r="C331" s="79">
        <v>512</v>
      </c>
      <c r="D331" s="76" t="s">
        <v>305</v>
      </c>
      <c r="E331" s="73" t="s">
        <v>75</v>
      </c>
      <c r="F331" s="82">
        <v>2002</v>
      </c>
      <c r="G331" s="82">
        <v>162</v>
      </c>
      <c r="H331" s="73" t="s">
        <v>305</v>
      </c>
      <c r="I331" s="60"/>
      <c r="L331">
        <v>512</v>
      </c>
      <c r="M331" t="s">
        <v>252</v>
      </c>
    </row>
    <row r="332" spans="3:14" ht="15">
      <c r="C332" s="79">
        <v>513</v>
      </c>
      <c r="D332" s="76" t="s">
        <v>305</v>
      </c>
      <c r="E332" s="73" t="s">
        <v>438</v>
      </c>
      <c r="F332" s="82">
        <v>2002</v>
      </c>
      <c r="G332" s="82">
        <v>144</v>
      </c>
      <c r="H332" s="73" t="s">
        <v>305</v>
      </c>
      <c r="I332" s="60"/>
      <c r="L332">
        <v>513</v>
      </c>
      <c r="M332" t="s">
        <v>252</v>
      </c>
    </row>
    <row r="333" spans="3:14" ht="15">
      <c r="C333" s="79" t="s">
        <v>206</v>
      </c>
      <c r="D333" s="76" t="s">
        <v>305</v>
      </c>
      <c r="E333" s="73" t="s">
        <v>10</v>
      </c>
      <c r="F333" s="82">
        <v>2002</v>
      </c>
      <c r="G333" s="82">
        <v>204</v>
      </c>
      <c r="H333" s="73" t="s">
        <v>305</v>
      </c>
      <c r="I333" s="60"/>
      <c r="L333">
        <v>514</v>
      </c>
      <c r="M333" t="s">
        <v>361</v>
      </c>
      <c r="N333" t="s">
        <v>566</v>
      </c>
    </row>
    <row r="334" spans="3:14" ht="15">
      <c r="C334" s="79" t="s">
        <v>41</v>
      </c>
      <c r="D334" s="76" t="s">
        <v>305</v>
      </c>
      <c r="E334" s="73" t="s">
        <v>38</v>
      </c>
      <c r="F334" s="82">
        <v>2002</v>
      </c>
      <c r="G334" s="82">
        <v>292</v>
      </c>
      <c r="H334" s="73" t="s">
        <v>305</v>
      </c>
      <c r="I334" s="60"/>
      <c r="L334">
        <v>515</v>
      </c>
      <c r="M334" t="s">
        <v>361</v>
      </c>
      <c r="N334" t="s">
        <v>566</v>
      </c>
    </row>
    <row r="335" spans="3:14" ht="15">
      <c r="C335" s="79">
        <v>516</v>
      </c>
      <c r="D335" s="76" t="s">
        <v>305</v>
      </c>
      <c r="E335" s="73" t="s">
        <v>225</v>
      </c>
      <c r="F335" s="82">
        <v>2002</v>
      </c>
      <c r="G335" s="82">
        <v>153</v>
      </c>
      <c r="H335" s="73" t="s">
        <v>305</v>
      </c>
      <c r="I335" s="60"/>
      <c r="L335">
        <v>516</v>
      </c>
      <c r="M335" t="s">
        <v>252</v>
      </c>
    </row>
    <row r="336" spans="3:14" ht="15">
      <c r="C336" s="79">
        <v>517</v>
      </c>
      <c r="D336" s="76" t="s">
        <v>305</v>
      </c>
      <c r="E336" s="73" t="s">
        <v>588</v>
      </c>
      <c r="F336" s="82">
        <v>2002</v>
      </c>
      <c r="G336" s="82">
        <v>23</v>
      </c>
      <c r="H336" s="73" t="s">
        <v>305</v>
      </c>
      <c r="I336" s="60"/>
      <c r="L336">
        <v>517</v>
      </c>
      <c r="M336" t="s">
        <v>252</v>
      </c>
    </row>
    <row r="337" spans="3:14" ht="15">
      <c r="C337" s="79">
        <v>518</v>
      </c>
      <c r="D337" s="76" t="s">
        <v>305</v>
      </c>
      <c r="E337" s="73" t="s">
        <v>347</v>
      </c>
      <c r="F337" s="82">
        <v>2002</v>
      </c>
      <c r="G337" s="82">
        <v>201</v>
      </c>
      <c r="H337" s="73" t="s">
        <v>305</v>
      </c>
      <c r="I337" s="60"/>
      <c r="L337">
        <v>518</v>
      </c>
      <c r="M337" t="s">
        <v>252</v>
      </c>
    </row>
    <row r="338" spans="3:14" ht="15">
      <c r="C338" s="79">
        <v>519</v>
      </c>
      <c r="D338" s="76" t="s">
        <v>305</v>
      </c>
      <c r="E338" s="73" t="s">
        <v>75</v>
      </c>
      <c r="F338" s="82">
        <v>2003</v>
      </c>
      <c r="G338" s="82">
        <v>119</v>
      </c>
      <c r="H338" s="73" t="s">
        <v>305</v>
      </c>
      <c r="I338" s="60"/>
      <c r="L338">
        <v>519</v>
      </c>
      <c r="M338" t="s">
        <v>252</v>
      </c>
    </row>
    <row r="339" spans="3:14" ht="15">
      <c r="C339" s="79">
        <v>520</v>
      </c>
      <c r="D339" s="76" t="s">
        <v>305</v>
      </c>
      <c r="E339" s="73" t="s">
        <v>97</v>
      </c>
      <c r="F339" s="82">
        <v>2003</v>
      </c>
      <c r="G339" s="82">
        <v>207</v>
      </c>
      <c r="H339" s="73" t="s">
        <v>305</v>
      </c>
      <c r="I339" s="60"/>
      <c r="L339">
        <v>520</v>
      </c>
      <c r="M339" t="s">
        <v>252</v>
      </c>
    </row>
    <row r="340" spans="3:14" ht="15">
      <c r="C340" s="79" t="s">
        <v>72</v>
      </c>
      <c r="D340" s="76" t="s">
        <v>305</v>
      </c>
      <c r="E340" s="73" t="s">
        <v>570</v>
      </c>
      <c r="F340" s="82">
        <v>2003</v>
      </c>
      <c r="G340" s="82">
        <v>259</v>
      </c>
      <c r="H340" s="73" t="s">
        <v>305</v>
      </c>
      <c r="I340" s="60"/>
      <c r="L340">
        <v>521</v>
      </c>
      <c r="M340" t="s">
        <v>361</v>
      </c>
      <c r="N340" t="s">
        <v>566</v>
      </c>
    </row>
    <row r="341" spans="3:14" ht="15">
      <c r="C341" s="79" t="s">
        <v>484</v>
      </c>
      <c r="D341" s="76" t="s">
        <v>305</v>
      </c>
      <c r="E341" s="73" t="s">
        <v>169</v>
      </c>
      <c r="F341" s="82">
        <v>2003</v>
      </c>
      <c r="G341" s="82">
        <v>245</v>
      </c>
      <c r="H341" s="73" t="s">
        <v>305</v>
      </c>
      <c r="I341" s="60"/>
      <c r="L341">
        <v>522</v>
      </c>
      <c r="M341" t="s">
        <v>361</v>
      </c>
      <c r="N341" t="s">
        <v>566</v>
      </c>
    </row>
    <row r="342" spans="3:14" ht="15">
      <c r="C342" s="79">
        <v>523</v>
      </c>
      <c r="D342" s="76" t="s">
        <v>305</v>
      </c>
      <c r="E342" s="73" t="s">
        <v>225</v>
      </c>
      <c r="F342" s="82">
        <v>2003</v>
      </c>
      <c r="G342" s="82">
        <v>145</v>
      </c>
      <c r="H342" s="73" t="s">
        <v>305</v>
      </c>
      <c r="I342" s="60"/>
      <c r="L342">
        <v>523</v>
      </c>
      <c r="M342" t="s">
        <v>252</v>
      </c>
    </row>
    <row r="343" spans="3:14" ht="15">
      <c r="C343" s="79">
        <v>524</v>
      </c>
      <c r="D343" s="76" t="s">
        <v>305</v>
      </c>
      <c r="E343" s="73" t="s">
        <v>310</v>
      </c>
      <c r="F343" s="82">
        <v>2003</v>
      </c>
      <c r="G343" s="82">
        <v>12</v>
      </c>
      <c r="H343" s="73" t="s">
        <v>305</v>
      </c>
      <c r="I343" s="60"/>
      <c r="L343">
        <v>524</v>
      </c>
      <c r="M343" t="s">
        <v>252</v>
      </c>
    </row>
    <row r="344" spans="3:14" ht="15">
      <c r="C344" s="79">
        <v>525</v>
      </c>
      <c r="D344" s="76" t="s">
        <v>305</v>
      </c>
      <c r="E344" s="73" t="s">
        <v>0</v>
      </c>
      <c r="F344" s="82">
        <v>2003</v>
      </c>
      <c r="G344" s="82">
        <v>210</v>
      </c>
      <c r="H344" s="73" t="s">
        <v>305</v>
      </c>
      <c r="I344" s="60"/>
      <c r="L344">
        <v>525</v>
      </c>
      <c r="M344" t="s">
        <v>252</v>
      </c>
    </row>
    <row r="345" spans="3:14" ht="15">
      <c r="C345" s="79">
        <v>526</v>
      </c>
      <c r="D345" s="76" t="s">
        <v>305</v>
      </c>
      <c r="E345" s="73" t="s">
        <v>532</v>
      </c>
      <c r="F345" s="82">
        <v>2004</v>
      </c>
      <c r="G345" s="82">
        <v>163</v>
      </c>
      <c r="H345" s="73" t="s">
        <v>305</v>
      </c>
      <c r="I345" s="60"/>
      <c r="L345">
        <v>526</v>
      </c>
      <c r="M345" t="s">
        <v>252</v>
      </c>
    </row>
    <row r="346" spans="3:14" ht="15">
      <c r="C346" s="79">
        <v>527</v>
      </c>
      <c r="D346" s="76" t="s">
        <v>305</v>
      </c>
      <c r="E346" s="73" t="s">
        <v>438</v>
      </c>
      <c r="F346" s="82">
        <v>2004</v>
      </c>
      <c r="G346" s="82">
        <v>120</v>
      </c>
      <c r="H346" s="73" t="s">
        <v>305</v>
      </c>
      <c r="I346" s="60"/>
      <c r="L346">
        <v>527</v>
      </c>
      <c r="M346" t="s">
        <v>252</v>
      </c>
    </row>
    <row r="347" spans="3:14" ht="15">
      <c r="C347" s="79">
        <v>528</v>
      </c>
      <c r="D347" s="76" t="s">
        <v>305</v>
      </c>
      <c r="E347" s="73" t="s">
        <v>108</v>
      </c>
      <c r="F347" s="82">
        <v>2004</v>
      </c>
      <c r="G347" s="82">
        <v>324</v>
      </c>
      <c r="H347" s="73" t="s">
        <v>305</v>
      </c>
      <c r="I347" s="60"/>
      <c r="L347">
        <v>528</v>
      </c>
      <c r="M347" t="s">
        <v>252</v>
      </c>
    </row>
    <row r="348" spans="3:14" ht="15">
      <c r="C348" s="79" t="s">
        <v>486</v>
      </c>
      <c r="D348" s="76" t="s">
        <v>305</v>
      </c>
      <c r="E348" s="73" t="s">
        <v>148</v>
      </c>
      <c r="F348" s="82">
        <v>2004</v>
      </c>
      <c r="G348" s="82">
        <v>309</v>
      </c>
      <c r="H348" s="73" t="s">
        <v>305</v>
      </c>
      <c r="I348" s="60"/>
      <c r="L348">
        <v>529</v>
      </c>
      <c r="M348" t="s">
        <v>361</v>
      </c>
      <c r="N348" t="s">
        <v>566</v>
      </c>
    </row>
    <row r="349" spans="3:14" ht="15">
      <c r="C349" s="79">
        <v>530</v>
      </c>
      <c r="D349" s="76" t="s">
        <v>305</v>
      </c>
      <c r="E349" s="73" t="s">
        <v>472</v>
      </c>
      <c r="F349" s="82">
        <v>2004</v>
      </c>
      <c r="G349" s="82">
        <v>159</v>
      </c>
      <c r="H349" s="73" t="s">
        <v>305</v>
      </c>
      <c r="I349" s="60"/>
      <c r="L349">
        <v>530</v>
      </c>
      <c r="M349" t="s">
        <v>252</v>
      </c>
    </row>
    <row r="350" spans="3:14" ht="15">
      <c r="C350" s="79">
        <v>531</v>
      </c>
      <c r="D350" s="76" t="s">
        <v>305</v>
      </c>
      <c r="E350" s="73" t="s">
        <v>314</v>
      </c>
      <c r="F350" s="82">
        <v>2004</v>
      </c>
      <c r="G350" s="82">
        <v>9</v>
      </c>
      <c r="H350" s="73" t="s">
        <v>305</v>
      </c>
      <c r="I350" s="60"/>
      <c r="L350">
        <v>531</v>
      </c>
      <c r="M350" t="s">
        <v>252</v>
      </c>
    </row>
    <row r="351" spans="3:14" ht="15">
      <c r="C351" s="79">
        <v>532</v>
      </c>
      <c r="D351" s="76" t="s">
        <v>305</v>
      </c>
      <c r="E351" s="73" t="s">
        <v>0</v>
      </c>
      <c r="F351" s="82">
        <v>2004</v>
      </c>
      <c r="G351" s="82">
        <v>200</v>
      </c>
      <c r="H351" s="73" t="s">
        <v>305</v>
      </c>
      <c r="I351" s="60"/>
      <c r="L351">
        <v>532</v>
      </c>
      <c r="M351" t="s">
        <v>252</v>
      </c>
    </row>
    <row r="352" spans="3:14" ht="15">
      <c r="C352" s="79">
        <v>533</v>
      </c>
      <c r="D352" s="76" t="s">
        <v>305</v>
      </c>
      <c r="E352" s="73" t="s">
        <v>75</v>
      </c>
      <c r="F352" s="82">
        <v>2005</v>
      </c>
      <c r="G352" s="82">
        <v>130</v>
      </c>
      <c r="H352" s="73" t="s">
        <v>305</v>
      </c>
      <c r="I352" s="60"/>
      <c r="L352">
        <v>533</v>
      </c>
      <c r="M352" t="s">
        <v>252</v>
      </c>
    </row>
    <row r="353" spans="3:14" ht="15">
      <c r="C353" s="79">
        <v>534</v>
      </c>
      <c r="D353" s="76" t="s">
        <v>305</v>
      </c>
      <c r="E353" s="73" t="s">
        <v>242</v>
      </c>
      <c r="F353" s="82">
        <v>2005</v>
      </c>
      <c r="G353" s="82">
        <v>203</v>
      </c>
      <c r="H353" s="73" t="s">
        <v>305</v>
      </c>
      <c r="I353" s="60"/>
      <c r="L353">
        <v>534</v>
      </c>
      <c r="M353" t="s">
        <v>252</v>
      </c>
    </row>
    <row r="354" spans="3:14" ht="15">
      <c r="C354" s="79">
        <v>535</v>
      </c>
      <c r="D354" s="76" t="s">
        <v>305</v>
      </c>
      <c r="E354" s="73" t="s">
        <v>220</v>
      </c>
      <c r="F354" s="82">
        <v>2005</v>
      </c>
      <c r="G354" s="82">
        <v>207</v>
      </c>
      <c r="H354" s="73" t="s">
        <v>305</v>
      </c>
      <c r="I354" s="60"/>
      <c r="L354">
        <v>535</v>
      </c>
      <c r="M354" t="s">
        <v>252</v>
      </c>
    </row>
    <row r="355" spans="3:14" ht="15">
      <c r="C355" s="79" t="s">
        <v>64</v>
      </c>
      <c r="D355" s="76" t="s">
        <v>305</v>
      </c>
      <c r="E355" s="73" t="s">
        <v>243</v>
      </c>
      <c r="F355" s="82">
        <v>2005</v>
      </c>
      <c r="G355" s="82">
        <v>172</v>
      </c>
      <c r="H355" s="73" t="s">
        <v>305</v>
      </c>
      <c r="I355" s="60"/>
      <c r="L355">
        <v>536</v>
      </c>
      <c r="M355" t="s">
        <v>361</v>
      </c>
      <c r="N355" t="s">
        <v>566</v>
      </c>
    </row>
    <row r="356" spans="3:14" ht="15">
      <c r="C356" s="79">
        <v>537</v>
      </c>
      <c r="D356" s="76" t="s">
        <v>305</v>
      </c>
      <c r="E356" s="73" t="s">
        <v>225</v>
      </c>
      <c r="F356" s="82">
        <v>2005</v>
      </c>
      <c r="G356" s="82">
        <v>124</v>
      </c>
      <c r="H356" s="73" t="s">
        <v>305</v>
      </c>
      <c r="I356" s="60"/>
      <c r="L356">
        <v>537</v>
      </c>
      <c r="M356" t="s">
        <v>252</v>
      </c>
    </row>
    <row r="357" spans="3:14" ht="15">
      <c r="C357" s="79">
        <v>538</v>
      </c>
      <c r="D357" s="76" t="s">
        <v>305</v>
      </c>
      <c r="E357" s="73" t="s">
        <v>310</v>
      </c>
      <c r="F357" s="82">
        <v>2005</v>
      </c>
      <c r="G357" s="82">
        <v>12</v>
      </c>
      <c r="H357" s="73" t="s">
        <v>305</v>
      </c>
      <c r="I357" s="60"/>
      <c r="L357">
        <v>538</v>
      </c>
      <c r="M357" t="s">
        <v>252</v>
      </c>
    </row>
    <row r="358" spans="3:14" ht="15">
      <c r="C358" s="79">
        <v>539</v>
      </c>
      <c r="D358" s="76" t="s">
        <v>305</v>
      </c>
      <c r="E358" s="73" t="s">
        <v>0</v>
      </c>
      <c r="F358" s="82">
        <v>2005</v>
      </c>
      <c r="G358" s="82">
        <v>228</v>
      </c>
      <c r="H358" s="73" t="s">
        <v>305</v>
      </c>
      <c r="I358" s="60"/>
      <c r="L358">
        <v>539</v>
      </c>
      <c r="M358" t="s">
        <v>252</v>
      </c>
    </row>
    <row r="359" spans="3:14" ht="15">
      <c r="C359" s="79">
        <v>540</v>
      </c>
      <c r="D359" s="76" t="s">
        <v>305</v>
      </c>
      <c r="E359" s="73" t="s">
        <v>230</v>
      </c>
      <c r="F359" s="82">
        <v>2006</v>
      </c>
      <c r="G359" s="82">
        <v>389</v>
      </c>
      <c r="H359" s="73" t="s">
        <v>305</v>
      </c>
      <c r="I359" s="60"/>
      <c r="L359">
        <v>540</v>
      </c>
      <c r="M359" t="s">
        <v>252</v>
      </c>
    </row>
    <row r="360" spans="3:14" ht="15">
      <c r="C360" s="79" t="s">
        <v>542</v>
      </c>
      <c r="D360" s="76" t="s">
        <v>305</v>
      </c>
      <c r="E360" s="73" t="s">
        <v>230</v>
      </c>
      <c r="F360" s="82">
        <v>2006</v>
      </c>
      <c r="G360" s="82">
        <v>140</v>
      </c>
      <c r="H360" s="73" t="s">
        <v>305</v>
      </c>
      <c r="I360" s="60"/>
      <c r="L360">
        <v>541</v>
      </c>
      <c r="M360" t="s">
        <v>252</v>
      </c>
      <c r="N360" t="s">
        <v>182</v>
      </c>
    </row>
    <row r="361" spans="3:14" ht="15">
      <c r="C361" s="79" t="s">
        <v>36</v>
      </c>
      <c r="D361" s="76" t="s">
        <v>305</v>
      </c>
      <c r="E361" s="73" t="s">
        <v>120</v>
      </c>
      <c r="F361" s="82">
        <v>2006</v>
      </c>
      <c r="G361" s="82">
        <v>287</v>
      </c>
      <c r="H361" s="73" t="s">
        <v>305</v>
      </c>
      <c r="I361" s="60"/>
      <c r="L361">
        <v>541</v>
      </c>
      <c r="M361" t="s">
        <v>361</v>
      </c>
      <c r="N361" t="s">
        <v>566</v>
      </c>
    </row>
    <row r="362" spans="3:14" ht="15">
      <c r="C362" s="79">
        <v>542</v>
      </c>
      <c r="D362" s="76" t="s">
        <v>305</v>
      </c>
      <c r="E362" s="73" t="s">
        <v>440</v>
      </c>
      <c r="F362" s="82">
        <v>2006</v>
      </c>
      <c r="G362" s="82">
        <v>236</v>
      </c>
      <c r="H362" s="73" t="s">
        <v>305</v>
      </c>
      <c r="I362" s="60"/>
      <c r="L362">
        <v>542</v>
      </c>
      <c r="M362" t="s">
        <v>252</v>
      </c>
    </row>
    <row r="363" spans="3:14" ht="15">
      <c r="C363" s="79">
        <v>543</v>
      </c>
      <c r="D363" s="76" t="s">
        <v>305</v>
      </c>
      <c r="E363" s="73" t="s">
        <v>224</v>
      </c>
      <c r="F363" s="82">
        <v>2006</v>
      </c>
      <c r="G363" s="82">
        <v>6</v>
      </c>
      <c r="H363" s="73" t="s">
        <v>305</v>
      </c>
      <c r="I363" s="60"/>
      <c r="L363">
        <v>543</v>
      </c>
      <c r="M363" t="s">
        <v>252</v>
      </c>
    </row>
    <row r="364" spans="3:14" ht="15">
      <c r="C364" s="79">
        <v>544</v>
      </c>
      <c r="D364" s="76" t="s">
        <v>305</v>
      </c>
      <c r="E364" s="73" t="s">
        <v>344</v>
      </c>
      <c r="F364" s="82">
        <v>2006</v>
      </c>
      <c r="G364" s="82">
        <v>155</v>
      </c>
      <c r="H364" s="73" t="s">
        <v>305</v>
      </c>
      <c r="I364" s="60"/>
      <c r="L364">
        <v>544</v>
      </c>
      <c r="M364" t="s">
        <v>252</v>
      </c>
    </row>
    <row r="365" spans="3:14" ht="15">
      <c r="C365" s="79">
        <v>545</v>
      </c>
      <c r="D365" s="76" t="s">
        <v>305</v>
      </c>
      <c r="E365" s="73" t="s">
        <v>225</v>
      </c>
      <c r="F365" s="82">
        <v>2006</v>
      </c>
      <c r="G365" s="82">
        <v>227</v>
      </c>
      <c r="H365" s="73" t="s">
        <v>305</v>
      </c>
      <c r="I365" s="60"/>
      <c r="L365">
        <v>545</v>
      </c>
      <c r="M365" t="s">
        <v>252</v>
      </c>
    </row>
    <row r="366" spans="3:14" ht="15">
      <c r="C366" s="79">
        <v>546</v>
      </c>
      <c r="D366" s="76" t="s">
        <v>305</v>
      </c>
      <c r="E366" s="73" t="s">
        <v>0</v>
      </c>
      <c r="F366" s="82">
        <v>2006</v>
      </c>
      <c r="G366" s="82">
        <v>254</v>
      </c>
      <c r="H366" s="73" t="s">
        <v>305</v>
      </c>
      <c r="I366" s="60"/>
      <c r="L366">
        <v>546</v>
      </c>
      <c r="M366" t="s">
        <v>252</v>
      </c>
    </row>
    <row r="367" spans="3:14" ht="15">
      <c r="C367" s="79">
        <v>547</v>
      </c>
      <c r="D367" s="76" t="s">
        <v>305</v>
      </c>
      <c r="E367" s="73" t="s">
        <v>296</v>
      </c>
      <c r="F367" s="82">
        <v>2006</v>
      </c>
      <c r="G367" s="82">
        <v>15</v>
      </c>
      <c r="H367" s="73" t="s">
        <v>305</v>
      </c>
      <c r="I367" s="60"/>
      <c r="L367">
        <v>547</v>
      </c>
      <c r="M367" t="s">
        <v>252</v>
      </c>
    </row>
    <row r="368" spans="3:14" ht="15">
      <c r="C368" s="79">
        <v>548</v>
      </c>
      <c r="D368" s="76" t="s">
        <v>305</v>
      </c>
      <c r="E368" s="73" t="s">
        <v>400</v>
      </c>
      <c r="F368" s="82">
        <v>2007</v>
      </c>
      <c r="G368" s="82">
        <v>218</v>
      </c>
      <c r="H368" s="73" t="s">
        <v>305</v>
      </c>
      <c r="I368" s="60"/>
      <c r="L368">
        <v>548</v>
      </c>
      <c r="M368" t="s">
        <v>252</v>
      </c>
    </row>
    <row r="369" spans="3:14" ht="15">
      <c r="C369" s="79" t="s">
        <v>303</v>
      </c>
      <c r="D369" s="76" t="s">
        <v>305</v>
      </c>
      <c r="E369" s="73" t="s">
        <v>263</v>
      </c>
      <c r="F369" s="82">
        <v>2007</v>
      </c>
      <c r="G369" s="82">
        <v>171</v>
      </c>
      <c r="H369" s="73" t="s">
        <v>305</v>
      </c>
      <c r="I369" s="60"/>
      <c r="L369">
        <v>549</v>
      </c>
      <c r="M369" t="s">
        <v>361</v>
      </c>
      <c r="N369" t="s">
        <v>566</v>
      </c>
    </row>
    <row r="370" spans="3:14" ht="15">
      <c r="C370" s="79">
        <v>550</v>
      </c>
      <c r="D370" s="76" t="s">
        <v>305</v>
      </c>
      <c r="E370" s="73" t="s">
        <v>408</v>
      </c>
      <c r="F370" s="82">
        <v>2007</v>
      </c>
      <c r="G370" s="82">
        <v>193</v>
      </c>
      <c r="H370" s="73" t="s">
        <v>305</v>
      </c>
      <c r="I370" s="60"/>
      <c r="L370">
        <v>550</v>
      </c>
      <c r="M370" t="s">
        <v>252</v>
      </c>
    </row>
    <row r="371" spans="3:14" ht="15">
      <c r="C371" s="79">
        <v>551</v>
      </c>
      <c r="D371" s="76" t="s">
        <v>305</v>
      </c>
      <c r="E371" s="73" t="s">
        <v>360</v>
      </c>
      <c r="F371" s="82">
        <v>2007</v>
      </c>
      <c r="G371" s="82">
        <v>25</v>
      </c>
      <c r="H371" s="73" t="s">
        <v>305</v>
      </c>
      <c r="I371" s="60"/>
      <c r="L371">
        <v>551</v>
      </c>
      <c r="M371" t="s">
        <v>252</v>
      </c>
    </row>
    <row r="372" spans="3:14" ht="15">
      <c r="C372" s="79">
        <v>552</v>
      </c>
      <c r="D372" s="76" t="s">
        <v>305</v>
      </c>
      <c r="E372" s="73" t="s">
        <v>265</v>
      </c>
      <c r="F372" s="82">
        <v>2007</v>
      </c>
      <c r="G372" s="82">
        <v>180</v>
      </c>
      <c r="H372" s="73" t="s">
        <v>305</v>
      </c>
      <c r="I372" s="60"/>
      <c r="L372">
        <v>552</v>
      </c>
      <c r="M372" t="s">
        <v>252</v>
      </c>
    </row>
    <row r="373" spans="3:14" ht="15">
      <c r="C373" s="79">
        <v>553</v>
      </c>
      <c r="D373" s="76" t="s">
        <v>305</v>
      </c>
      <c r="E373" s="73" t="s">
        <v>459</v>
      </c>
      <c r="F373" s="82">
        <v>2007</v>
      </c>
      <c r="G373" s="82">
        <v>142</v>
      </c>
      <c r="H373" s="73" t="s">
        <v>305</v>
      </c>
      <c r="I373" s="60"/>
      <c r="L373">
        <v>553</v>
      </c>
      <c r="M373" t="s">
        <v>252</v>
      </c>
    </row>
    <row r="374" spans="3:14" ht="15">
      <c r="C374" s="79">
        <v>554</v>
      </c>
      <c r="D374" s="76" t="s">
        <v>305</v>
      </c>
      <c r="E374" s="73" t="s">
        <v>132</v>
      </c>
      <c r="F374" s="82">
        <v>2007</v>
      </c>
      <c r="G374" s="82">
        <v>232</v>
      </c>
      <c r="H374" s="73" t="s">
        <v>305</v>
      </c>
      <c r="I374" s="60"/>
      <c r="L374">
        <v>554</v>
      </c>
      <c r="M374" t="s">
        <v>252</v>
      </c>
    </row>
    <row r="375" spans="3:14" ht="15">
      <c r="C375" s="79">
        <v>555</v>
      </c>
      <c r="D375" s="76" t="s">
        <v>305</v>
      </c>
      <c r="E375" s="73" t="s">
        <v>95</v>
      </c>
      <c r="F375" s="82">
        <v>2007</v>
      </c>
      <c r="G375" s="82">
        <v>25</v>
      </c>
      <c r="H375" s="73" t="s">
        <v>305</v>
      </c>
      <c r="I375" s="60"/>
      <c r="L375">
        <v>555</v>
      </c>
      <c r="M375" t="s">
        <v>252</v>
      </c>
    </row>
    <row r="376" spans="3:14" ht="15">
      <c r="C376" s="79">
        <v>556</v>
      </c>
      <c r="D376" s="76" t="s">
        <v>305</v>
      </c>
      <c r="E376" s="73" t="s">
        <v>238</v>
      </c>
      <c r="F376" s="82">
        <v>2007</v>
      </c>
      <c r="G376" s="82">
        <v>111</v>
      </c>
      <c r="H376" s="73" t="s">
        <v>305</v>
      </c>
      <c r="I376" s="60"/>
      <c r="L376">
        <v>556</v>
      </c>
      <c r="M376" t="s">
        <v>252</v>
      </c>
    </row>
    <row r="377" spans="3:14" ht="15">
      <c r="C377" s="79" t="s">
        <v>557</v>
      </c>
      <c r="D377" s="76" t="s">
        <v>305</v>
      </c>
      <c r="E377" s="73" t="s">
        <v>546</v>
      </c>
      <c r="F377" s="82">
        <v>2008</v>
      </c>
      <c r="G377" s="82">
        <v>172</v>
      </c>
      <c r="H377" s="73" t="s">
        <v>305</v>
      </c>
      <c r="I377" s="60"/>
      <c r="L377">
        <v>557</v>
      </c>
      <c r="M377" t="s">
        <v>361</v>
      </c>
      <c r="N377" t="s">
        <v>566</v>
      </c>
    </row>
    <row r="378" spans="3:14" ht="15">
      <c r="C378" s="79" t="s">
        <v>80</v>
      </c>
      <c r="D378" s="76" t="s">
        <v>305</v>
      </c>
      <c r="E378" s="73" t="s">
        <v>546</v>
      </c>
      <c r="F378" s="82">
        <v>2008</v>
      </c>
      <c r="G378" s="82">
        <v>180</v>
      </c>
      <c r="H378" s="73" t="s">
        <v>305</v>
      </c>
      <c r="I378" s="60"/>
      <c r="L378">
        <v>558</v>
      </c>
      <c r="M378" t="s">
        <v>361</v>
      </c>
      <c r="N378" t="s">
        <v>566</v>
      </c>
    </row>
    <row r="379" spans="3:14" ht="15">
      <c r="C379" s="79" t="s">
        <v>458</v>
      </c>
      <c r="D379" s="76" t="s">
        <v>305</v>
      </c>
      <c r="E379" s="73" t="s">
        <v>112</v>
      </c>
      <c r="F379" s="82">
        <v>2008</v>
      </c>
      <c r="G379" s="82">
        <v>166</v>
      </c>
      <c r="H379" s="73" t="s">
        <v>305</v>
      </c>
      <c r="I379" s="60"/>
      <c r="L379">
        <v>559</v>
      </c>
      <c r="M379" t="s">
        <v>361</v>
      </c>
      <c r="N379" t="s">
        <v>566</v>
      </c>
    </row>
    <row r="380" spans="3:14" ht="15">
      <c r="C380" s="79" t="s">
        <v>500</v>
      </c>
      <c r="D380" s="76" t="s">
        <v>305</v>
      </c>
      <c r="E380" s="73" t="s">
        <v>172</v>
      </c>
      <c r="F380" s="82">
        <v>2008</v>
      </c>
      <c r="G380" s="82">
        <v>145</v>
      </c>
      <c r="H380" s="73" t="s">
        <v>305</v>
      </c>
      <c r="I380" s="60"/>
      <c r="L380">
        <v>560</v>
      </c>
      <c r="M380" t="s">
        <v>361</v>
      </c>
      <c r="N380" t="s">
        <v>566</v>
      </c>
    </row>
    <row r="381" spans="3:14" ht="15">
      <c r="C381" s="79" t="s">
        <v>179</v>
      </c>
      <c r="D381" s="76" t="s">
        <v>305</v>
      </c>
      <c r="E381" s="73" t="s">
        <v>172</v>
      </c>
      <c r="F381" s="82">
        <v>2008</v>
      </c>
      <c r="G381" s="82">
        <v>141</v>
      </c>
      <c r="H381" s="73" t="s">
        <v>305</v>
      </c>
      <c r="I381" s="60"/>
      <c r="L381">
        <v>561</v>
      </c>
      <c r="M381" t="s">
        <v>361</v>
      </c>
      <c r="N381" t="s">
        <v>566</v>
      </c>
    </row>
    <row r="382" spans="3:14" ht="15">
      <c r="C382" s="79">
        <v>562</v>
      </c>
      <c r="D382" s="76" t="s">
        <v>305</v>
      </c>
      <c r="E382" s="73" t="s">
        <v>408</v>
      </c>
      <c r="F382" s="82">
        <v>2008</v>
      </c>
      <c r="G382" s="82">
        <v>189</v>
      </c>
      <c r="H382" s="73" t="s">
        <v>305</v>
      </c>
      <c r="I382" s="60"/>
      <c r="L382">
        <v>562</v>
      </c>
      <c r="M382" t="s">
        <v>252</v>
      </c>
    </row>
    <row r="383" spans="3:14" ht="15">
      <c r="C383" s="79">
        <v>563</v>
      </c>
      <c r="D383" s="76" t="s">
        <v>305</v>
      </c>
      <c r="E383" s="73" t="s">
        <v>265</v>
      </c>
      <c r="F383" s="82">
        <v>2008</v>
      </c>
      <c r="G383" s="82">
        <v>140</v>
      </c>
      <c r="H383" s="73" t="s">
        <v>305</v>
      </c>
      <c r="I383" s="60"/>
      <c r="L383">
        <v>563</v>
      </c>
      <c r="M383" t="s">
        <v>252</v>
      </c>
    </row>
    <row r="384" spans="3:14" ht="15">
      <c r="C384" s="79" t="s">
        <v>450</v>
      </c>
      <c r="D384" s="76" t="s">
        <v>305</v>
      </c>
      <c r="E384" s="73" t="s">
        <v>265</v>
      </c>
      <c r="F384" s="82">
        <v>2008</v>
      </c>
      <c r="G384" s="82">
        <v>155</v>
      </c>
      <c r="H384" s="73" t="s">
        <v>305</v>
      </c>
      <c r="I384" s="60"/>
      <c r="L384">
        <v>564</v>
      </c>
      <c r="M384" t="s">
        <v>361</v>
      </c>
      <c r="N384" t="s">
        <v>566</v>
      </c>
    </row>
    <row r="385" spans="3:14" ht="15">
      <c r="C385" s="79" t="s">
        <v>19</v>
      </c>
      <c r="D385" s="76" t="s">
        <v>305</v>
      </c>
      <c r="E385" s="73" t="s">
        <v>344</v>
      </c>
      <c r="F385" s="82">
        <v>2008</v>
      </c>
      <c r="G385" s="82">
        <v>129</v>
      </c>
      <c r="H385" s="73" t="s">
        <v>305</v>
      </c>
      <c r="I385" s="60"/>
      <c r="L385">
        <v>565</v>
      </c>
      <c r="M385" t="s">
        <v>361</v>
      </c>
      <c r="N385" t="s">
        <v>566</v>
      </c>
    </row>
    <row r="386" spans="3:14" ht="15">
      <c r="C386" s="79">
        <v>566</v>
      </c>
      <c r="D386" s="76" t="s">
        <v>305</v>
      </c>
      <c r="E386" s="73" t="s">
        <v>127</v>
      </c>
      <c r="F386" s="82">
        <v>2008</v>
      </c>
      <c r="G386" s="82">
        <v>67</v>
      </c>
      <c r="H386" s="73" t="s">
        <v>305</v>
      </c>
      <c r="I386" s="60"/>
      <c r="L386">
        <v>566</v>
      </c>
      <c r="M386" t="s">
        <v>252</v>
      </c>
    </row>
    <row r="387" spans="3:14" ht="15">
      <c r="C387" s="79">
        <v>567</v>
      </c>
      <c r="D387" s="76" t="s">
        <v>305</v>
      </c>
      <c r="E387" s="73" t="s">
        <v>231</v>
      </c>
      <c r="F387" s="82">
        <v>2008</v>
      </c>
      <c r="G387" s="82">
        <v>115</v>
      </c>
      <c r="H387" s="73" t="s">
        <v>305</v>
      </c>
      <c r="I387" s="60"/>
      <c r="L387">
        <v>567</v>
      </c>
      <c r="M387" t="s">
        <v>252</v>
      </c>
    </row>
    <row r="388" spans="3:14" ht="15">
      <c r="C388" s="79" t="s">
        <v>60</v>
      </c>
      <c r="D388" s="76" t="s">
        <v>305</v>
      </c>
      <c r="E388" s="73" t="s">
        <v>575</v>
      </c>
      <c r="F388" s="82">
        <v>2008</v>
      </c>
      <c r="G388" s="82">
        <v>119</v>
      </c>
      <c r="H388" s="73" t="s">
        <v>305</v>
      </c>
      <c r="I388" s="60"/>
      <c r="L388">
        <v>568</v>
      </c>
      <c r="M388" t="s">
        <v>361</v>
      </c>
      <c r="N388" t="s">
        <v>566</v>
      </c>
    </row>
    <row r="389" spans="3:14" ht="15">
      <c r="C389" s="79">
        <v>569</v>
      </c>
      <c r="D389" s="76" t="s">
        <v>305</v>
      </c>
      <c r="E389" s="73" t="s">
        <v>576</v>
      </c>
      <c r="F389" s="82">
        <v>2008</v>
      </c>
      <c r="G389" s="82">
        <v>30</v>
      </c>
      <c r="H389" s="73" t="s">
        <v>305</v>
      </c>
      <c r="I389" s="60"/>
      <c r="L389">
        <v>569</v>
      </c>
      <c r="M389" t="s">
        <v>252</v>
      </c>
    </row>
    <row r="390" spans="3:14" ht="15">
      <c r="C390" s="79">
        <v>570</v>
      </c>
      <c r="D390" s="76" t="s">
        <v>305</v>
      </c>
      <c r="E390" s="73" t="s">
        <v>409</v>
      </c>
      <c r="F390" s="82">
        <v>2008</v>
      </c>
      <c r="G390" s="82">
        <v>109</v>
      </c>
      <c r="H390" s="73" t="s">
        <v>305</v>
      </c>
      <c r="I390" s="60"/>
      <c r="L390">
        <v>570</v>
      </c>
      <c r="M390" t="s">
        <v>252</v>
      </c>
    </row>
    <row r="391" spans="3:14" ht="15">
      <c r="C391" s="79" t="s">
        <v>163</v>
      </c>
      <c r="D391" s="76" t="s">
        <v>305</v>
      </c>
      <c r="E391" s="73" t="s">
        <v>291</v>
      </c>
      <c r="F391" s="82">
        <v>2009</v>
      </c>
      <c r="G391" s="82">
        <v>200</v>
      </c>
      <c r="H391" s="73" t="s">
        <v>305</v>
      </c>
      <c r="I391" s="60"/>
      <c r="L391">
        <v>571</v>
      </c>
      <c r="M391" t="s">
        <v>361</v>
      </c>
      <c r="N391" t="s">
        <v>566</v>
      </c>
    </row>
    <row r="392" spans="3:14" ht="15">
      <c r="C392" s="79" t="s">
        <v>552</v>
      </c>
      <c r="D392" s="76" t="s">
        <v>305</v>
      </c>
      <c r="E392" s="73" t="s">
        <v>496</v>
      </c>
      <c r="F392" s="82">
        <v>2009</v>
      </c>
      <c r="G392" s="82">
        <v>190</v>
      </c>
      <c r="H392" s="73" t="s">
        <v>305</v>
      </c>
      <c r="I392" s="60"/>
      <c r="L392">
        <v>572</v>
      </c>
      <c r="M392" t="s">
        <v>361</v>
      </c>
      <c r="N392" t="s">
        <v>566</v>
      </c>
    </row>
    <row r="393" spans="3:14" ht="15">
      <c r="C393" s="79" t="s">
        <v>157</v>
      </c>
      <c r="D393" s="76" t="s">
        <v>305</v>
      </c>
      <c r="E393" s="73" t="s">
        <v>217</v>
      </c>
      <c r="F393" s="82">
        <v>2009</v>
      </c>
      <c r="G393" s="82">
        <v>121</v>
      </c>
      <c r="H393" s="73" t="s">
        <v>305</v>
      </c>
      <c r="I393" s="60"/>
      <c r="L393">
        <v>573</v>
      </c>
      <c r="M393" t="s">
        <v>361</v>
      </c>
      <c r="N393" t="s">
        <v>566</v>
      </c>
    </row>
    <row r="394" spans="3:14" ht="15">
      <c r="C394" s="79">
        <v>574</v>
      </c>
      <c r="D394" s="76" t="s">
        <v>305</v>
      </c>
      <c r="E394" s="73" t="s">
        <v>408</v>
      </c>
      <c r="F394" s="82">
        <v>2009</v>
      </c>
      <c r="G394" s="82">
        <v>151</v>
      </c>
      <c r="H394" s="73" t="s">
        <v>305</v>
      </c>
      <c r="I394" s="60"/>
      <c r="L394">
        <v>574</v>
      </c>
      <c r="M394" t="s">
        <v>252</v>
      </c>
    </row>
    <row r="395" spans="3:14" ht="15">
      <c r="C395" s="79">
        <v>575</v>
      </c>
      <c r="D395" s="76" t="s">
        <v>305</v>
      </c>
      <c r="E395" s="73" t="s">
        <v>225</v>
      </c>
      <c r="F395" s="82">
        <v>2009</v>
      </c>
      <c r="G395" s="82">
        <v>66</v>
      </c>
      <c r="H395" s="73" t="s">
        <v>305</v>
      </c>
      <c r="I395" s="60"/>
      <c r="L395">
        <v>575</v>
      </c>
      <c r="M395" t="s">
        <v>252</v>
      </c>
    </row>
    <row r="396" spans="3:14" ht="15">
      <c r="C396" s="79" t="s">
        <v>559</v>
      </c>
      <c r="D396" s="76" t="s">
        <v>305</v>
      </c>
      <c r="E396" s="73" t="s">
        <v>575</v>
      </c>
      <c r="F396" s="82">
        <v>2009</v>
      </c>
      <c r="G396" s="82">
        <v>147</v>
      </c>
      <c r="H396" s="73" t="s">
        <v>305</v>
      </c>
      <c r="I396" s="60"/>
      <c r="L396">
        <v>576</v>
      </c>
      <c r="M396" t="s">
        <v>361</v>
      </c>
      <c r="N396" t="s">
        <v>566</v>
      </c>
    </row>
    <row r="397" spans="3:14" ht="15">
      <c r="C397" s="79" t="s">
        <v>453</v>
      </c>
      <c r="D397" s="76" t="s">
        <v>305</v>
      </c>
      <c r="E397" s="73" t="s">
        <v>231</v>
      </c>
      <c r="F397" s="82">
        <v>2009</v>
      </c>
      <c r="G397" s="82">
        <v>103</v>
      </c>
      <c r="H397" s="73" t="s">
        <v>305</v>
      </c>
      <c r="I397" s="60"/>
      <c r="L397">
        <v>577</v>
      </c>
      <c r="M397" t="s">
        <v>361</v>
      </c>
      <c r="N397" t="s">
        <v>566</v>
      </c>
    </row>
    <row r="398" spans="3:14" ht="15">
      <c r="C398" s="79">
        <v>578</v>
      </c>
      <c r="D398" s="76" t="s">
        <v>305</v>
      </c>
      <c r="E398" s="73" t="s">
        <v>374</v>
      </c>
      <c r="F398" s="82">
        <v>2009</v>
      </c>
      <c r="G398" s="82">
        <v>123</v>
      </c>
      <c r="H398" s="73" t="s">
        <v>305</v>
      </c>
      <c r="I398" s="60"/>
      <c r="L398">
        <v>578</v>
      </c>
      <c r="M398" t="s">
        <v>252</v>
      </c>
    </row>
    <row r="399" spans="3:14" ht="15">
      <c r="C399" s="79" t="s">
        <v>59</v>
      </c>
      <c r="D399" s="76" t="s">
        <v>305</v>
      </c>
      <c r="E399" s="73" t="s">
        <v>499</v>
      </c>
      <c r="F399" s="82">
        <v>2010</v>
      </c>
      <c r="G399" s="82">
        <v>157</v>
      </c>
      <c r="H399" s="73" t="s">
        <v>305</v>
      </c>
      <c r="I399" s="60"/>
      <c r="L399">
        <v>579</v>
      </c>
      <c r="M399" t="s">
        <v>361</v>
      </c>
      <c r="N399" t="s">
        <v>566</v>
      </c>
    </row>
    <row r="400" spans="3:14" ht="15">
      <c r="C400" s="79" t="s">
        <v>467</v>
      </c>
      <c r="D400" s="76" t="s">
        <v>305</v>
      </c>
      <c r="E400" s="73" t="s">
        <v>111</v>
      </c>
      <c r="F400" s="82">
        <v>2010</v>
      </c>
      <c r="G400" s="82">
        <v>231</v>
      </c>
      <c r="H400" s="73" t="s">
        <v>305</v>
      </c>
      <c r="I400" s="60"/>
      <c r="L400">
        <v>580</v>
      </c>
      <c r="M400" t="s">
        <v>361</v>
      </c>
      <c r="N400" t="s">
        <v>566</v>
      </c>
    </row>
    <row r="401" spans="3:14" ht="15">
      <c r="C401" s="79">
        <v>581</v>
      </c>
      <c r="D401" s="76" t="s">
        <v>305</v>
      </c>
      <c r="E401" s="73" t="s">
        <v>466</v>
      </c>
      <c r="F401" s="82">
        <v>2010</v>
      </c>
      <c r="G401" s="82">
        <v>170</v>
      </c>
      <c r="H401" s="73" t="s">
        <v>305</v>
      </c>
      <c r="I401" s="60"/>
      <c r="L401">
        <v>581</v>
      </c>
      <c r="M401" t="s">
        <v>252</v>
      </c>
    </row>
    <row r="402" spans="3:14" ht="15">
      <c r="C402" s="79">
        <v>582</v>
      </c>
      <c r="D402" s="76" t="s">
        <v>305</v>
      </c>
      <c r="E402" s="73" t="s">
        <v>363</v>
      </c>
      <c r="F402" s="82">
        <v>2010</v>
      </c>
      <c r="G402" s="82">
        <v>75</v>
      </c>
      <c r="H402" s="73" t="s">
        <v>305</v>
      </c>
      <c r="I402" s="60"/>
      <c r="L402">
        <v>582</v>
      </c>
      <c r="M402" t="s">
        <v>252</v>
      </c>
    </row>
    <row r="403" spans="3:14" ht="15">
      <c r="C403" s="79">
        <v>583</v>
      </c>
      <c r="D403" s="76" t="s">
        <v>305</v>
      </c>
      <c r="E403" s="73" t="s">
        <v>575</v>
      </c>
      <c r="F403" s="82">
        <v>2010</v>
      </c>
      <c r="G403" s="82">
        <v>106</v>
      </c>
      <c r="H403" s="73" t="s">
        <v>305</v>
      </c>
      <c r="I403" s="60"/>
      <c r="L403">
        <v>583</v>
      </c>
      <c r="M403" t="s">
        <v>252</v>
      </c>
    </row>
    <row r="404" spans="3:14" ht="15">
      <c r="C404" s="79" t="s">
        <v>396</v>
      </c>
      <c r="D404" s="76" t="s">
        <v>305</v>
      </c>
      <c r="E404" s="73" t="s">
        <v>575</v>
      </c>
      <c r="F404" s="82">
        <v>2010</v>
      </c>
      <c r="G404" s="82">
        <v>133</v>
      </c>
      <c r="H404" s="73" t="s">
        <v>305</v>
      </c>
      <c r="I404" s="60"/>
      <c r="L404">
        <v>584</v>
      </c>
      <c r="M404" t="s">
        <v>361</v>
      </c>
      <c r="N404" t="s">
        <v>566</v>
      </c>
    </row>
    <row r="405" spans="3:14" ht="15">
      <c r="C405" s="79">
        <v>585</v>
      </c>
      <c r="D405" s="76" t="s">
        <v>305</v>
      </c>
      <c r="E405" s="73" t="s">
        <v>588</v>
      </c>
      <c r="F405" s="82">
        <v>2010</v>
      </c>
      <c r="G405" s="82">
        <v>26</v>
      </c>
      <c r="H405" s="73" t="s">
        <v>305</v>
      </c>
      <c r="I405" s="60"/>
      <c r="L405">
        <v>585</v>
      </c>
      <c r="M405" t="s">
        <v>252</v>
      </c>
    </row>
    <row r="406" spans="3:14" ht="15">
      <c r="C406" s="79">
        <v>586</v>
      </c>
      <c r="D406" s="76" t="s">
        <v>305</v>
      </c>
      <c r="E406" s="73" t="s">
        <v>158</v>
      </c>
      <c r="F406" s="82">
        <v>2010</v>
      </c>
      <c r="G406" s="82">
        <v>121</v>
      </c>
      <c r="H406" s="73" t="s">
        <v>305</v>
      </c>
      <c r="I406" s="60"/>
      <c r="L406">
        <v>586</v>
      </c>
      <c r="M406" t="s">
        <v>252</v>
      </c>
    </row>
    <row r="407" spans="3:14" ht="15">
      <c r="C407" s="79" t="s">
        <v>76</v>
      </c>
      <c r="D407" s="76" t="s">
        <v>305</v>
      </c>
      <c r="E407" s="73" t="s">
        <v>514</v>
      </c>
      <c r="F407" s="82">
        <v>2011</v>
      </c>
      <c r="G407" s="82">
        <v>113</v>
      </c>
      <c r="H407" s="73" t="s">
        <v>305</v>
      </c>
      <c r="I407" s="60"/>
      <c r="L407">
        <v>587</v>
      </c>
      <c r="M407" t="s">
        <v>361</v>
      </c>
      <c r="N407" t="s">
        <v>566</v>
      </c>
    </row>
    <row r="408" spans="3:14" ht="15">
      <c r="C408" s="79" t="s">
        <v>516</v>
      </c>
      <c r="D408" s="76" t="s">
        <v>305</v>
      </c>
      <c r="E408" s="73" t="s">
        <v>321</v>
      </c>
      <c r="F408" s="82">
        <v>2011</v>
      </c>
      <c r="G408" s="82">
        <v>148</v>
      </c>
      <c r="H408" s="73" t="s">
        <v>305</v>
      </c>
      <c r="I408" s="60"/>
      <c r="L408">
        <v>588</v>
      </c>
      <c r="M408" t="s">
        <v>361</v>
      </c>
      <c r="N408" t="s">
        <v>566</v>
      </c>
    </row>
    <row r="409" spans="3:14" ht="15">
      <c r="C409" s="79">
        <v>589</v>
      </c>
      <c r="D409" s="76" t="s">
        <v>305</v>
      </c>
      <c r="E409" s="73" t="s">
        <v>255</v>
      </c>
      <c r="F409" s="82">
        <v>2011</v>
      </c>
      <c r="G409" s="82">
        <v>127</v>
      </c>
      <c r="H409" s="73" t="s">
        <v>305</v>
      </c>
      <c r="I409" s="60"/>
      <c r="L409">
        <v>589</v>
      </c>
      <c r="M409" t="s">
        <v>252</v>
      </c>
    </row>
    <row r="410" spans="3:14" ht="15">
      <c r="C410" s="79" t="s">
        <v>115</v>
      </c>
      <c r="D410" s="76" t="s">
        <v>305</v>
      </c>
      <c r="E410" s="73" t="s">
        <v>439</v>
      </c>
      <c r="F410" s="82">
        <v>2011</v>
      </c>
      <c r="G410" s="82">
        <v>156</v>
      </c>
      <c r="H410" s="73" t="s">
        <v>305</v>
      </c>
      <c r="I410" s="60"/>
      <c r="L410">
        <v>591</v>
      </c>
      <c r="M410" t="s">
        <v>361</v>
      </c>
      <c r="N410" t="s">
        <v>566</v>
      </c>
    </row>
    <row r="411" spans="3:14" ht="15">
      <c r="C411" s="79" t="s">
        <v>529</v>
      </c>
      <c r="D411" s="76" t="s">
        <v>305</v>
      </c>
      <c r="E411" s="73" t="s">
        <v>265</v>
      </c>
      <c r="F411" s="82">
        <v>2011</v>
      </c>
      <c r="G411" s="82">
        <v>113</v>
      </c>
      <c r="H411" s="73" t="s">
        <v>305</v>
      </c>
      <c r="I411" s="60"/>
      <c r="L411">
        <v>592</v>
      </c>
      <c r="M411" t="s">
        <v>361</v>
      </c>
      <c r="N411" t="s">
        <v>566</v>
      </c>
    </row>
    <row r="412" spans="3:14" ht="15">
      <c r="C412" s="79">
        <v>593</v>
      </c>
      <c r="D412" s="76" t="s">
        <v>305</v>
      </c>
      <c r="E412" s="73" t="s">
        <v>203</v>
      </c>
      <c r="F412" s="82">
        <v>2011</v>
      </c>
      <c r="G412" s="82">
        <v>118</v>
      </c>
      <c r="H412" s="73" t="s">
        <v>305</v>
      </c>
      <c r="I412" s="60"/>
      <c r="L412">
        <v>593</v>
      </c>
      <c r="M412" t="s">
        <v>252</v>
      </c>
    </row>
    <row r="413" spans="3:14" ht="15">
      <c r="C413" s="79" t="s">
        <v>5</v>
      </c>
      <c r="D413" s="76" t="s">
        <v>305</v>
      </c>
      <c r="E413" s="73" t="s">
        <v>104</v>
      </c>
      <c r="F413" s="82">
        <v>2011</v>
      </c>
      <c r="G413" s="82">
        <v>100</v>
      </c>
      <c r="H413" s="73" t="s">
        <v>305</v>
      </c>
      <c r="I413" s="60"/>
      <c r="L413">
        <v>594</v>
      </c>
      <c r="M413" t="s">
        <v>361</v>
      </c>
      <c r="N413" t="s">
        <v>566</v>
      </c>
    </row>
    <row r="414" spans="3:14" ht="15">
      <c r="C414" s="79" t="s">
        <v>32</v>
      </c>
      <c r="D414" s="76" t="s">
        <v>305</v>
      </c>
      <c r="E414" s="73" t="s">
        <v>104</v>
      </c>
      <c r="F414" s="82">
        <v>2011</v>
      </c>
      <c r="G414" s="82">
        <v>134</v>
      </c>
      <c r="H414" s="73" t="s">
        <v>305</v>
      </c>
      <c r="I414" s="60"/>
      <c r="L414">
        <v>595</v>
      </c>
      <c r="M414" t="s">
        <v>361</v>
      </c>
      <c r="N414" t="s">
        <v>566</v>
      </c>
    </row>
    <row r="415" spans="3:14" ht="15">
      <c r="C415" s="79">
        <v>596</v>
      </c>
      <c r="D415" s="76" t="s">
        <v>305</v>
      </c>
      <c r="E415" s="73" t="s">
        <v>425</v>
      </c>
      <c r="F415" s="82">
        <v>2011</v>
      </c>
      <c r="G415" s="82">
        <v>26</v>
      </c>
      <c r="H415" s="73" t="s">
        <v>305</v>
      </c>
      <c r="I415" s="60"/>
      <c r="L415">
        <v>596</v>
      </c>
      <c r="M415" t="s">
        <v>252</v>
      </c>
    </row>
    <row r="416" spans="3:14" ht="15">
      <c r="C416" s="79">
        <v>597</v>
      </c>
      <c r="D416" s="76" t="s">
        <v>305</v>
      </c>
      <c r="E416" s="73" t="s">
        <v>158</v>
      </c>
      <c r="F416" s="82">
        <v>2011</v>
      </c>
      <c r="G416" s="82">
        <v>129</v>
      </c>
      <c r="H416" s="73" t="s">
        <v>305</v>
      </c>
      <c r="I416" s="60"/>
      <c r="L416">
        <v>597</v>
      </c>
      <c r="M416" t="s">
        <v>252</v>
      </c>
    </row>
    <row r="417" spans="3:14" ht="15">
      <c r="C417" s="79">
        <v>598</v>
      </c>
      <c r="D417" s="76" t="s">
        <v>305</v>
      </c>
      <c r="E417" s="73" t="s">
        <v>455</v>
      </c>
      <c r="F417" s="82">
        <v>2012</v>
      </c>
      <c r="G417" s="82">
        <v>43</v>
      </c>
      <c r="H417" s="73" t="s">
        <v>305</v>
      </c>
      <c r="I417" s="60"/>
      <c r="L417">
        <v>598</v>
      </c>
      <c r="M417" t="s">
        <v>252</v>
      </c>
    </row>
    <row r="418" spans="3:14" ht="15">
      <c r="C418" s="79" t="s">
        <v>569</v>
      </c>
      <c r="D418" s="76" t="s">
        <v>305</v>
      </c>
      <c r="E418" s="73" t="s">
        <v>455</v>
      </c>
      <c r="F418" s="82">
        <v>2012</v>
      </c>
      <c r="G418" s="82">
        <v>109</v>
      </c>
      <c r="H418" s="73" t="s">
        <v>305</v>
      </c>
      <c r="I418" s="60"/>
      <c r="L418">
        <v>599</v>
      </c>
      <c r="M418" t="s">
        <v>361</v>
      </c>
      <c r="N418" t="s">
        <v>566</v>
      </c>
    </row>
    <row r="419" spans="3:14" ht="15">
      <c r="C419" s="79" t="s">
        <v>306</v>
      </c>
      <c r="D419" s="76" t="s">
        <v>305</v>
      </c>
      <c r="E419" s="73" t="s">
        <v>455</v>
      </c>
      <c r="F419" s="82">
        <v>2012</v>
      </c>
      <c r="G419" s="82">
        <v>222</v>
      </c>
      <c r="H419" s="73" t="s">
        <v>305</v>
      </c>
      <c r="I419" s="60"/>
      <c r="L419">
        <v>600</v>
      </c>
      <c r="M419" t="s">
        <v>361</v>
      </c>
      <c r="N419" t="s">
        <v>566</v>
      </c>
    </row>
    <row r="420" spans="3:14" ht="15">
      <c r="C420" s="79">
        <v>601</v>
      </c>
      <c r="D420" s="76" t="s">
        <v>305</v>
      </c>
      <c r="E420" s="73" t="s">
        <v>359</v>
      </c>
      <c r="F420" s="82">
        <v>2012</v>
      </c>
      <c r="G420" s="82">
        <v>118</v>
      </c>
      <c r="H420" s="73" t="s">
        <v>305</v>
      </c>
      <c r="I420" s="60"/>
      <c r="L420">
        <v>601</v>
      </c>
      <c r="M420" t="s">
        <v>252</v>
      </c>
    </row>
    <row r="421" spans="3:14" ht="15">
      <c r="C421" s="79" t="s">
        <v>85</v>
      </c>
      <c r="D421" s="76" t="s">
        <v>305</v>
      </c>
      <c r="E421" s="73" t="s">
        <v>359</v>
      </c>
      <c r="F421" s="82">
        <v>2012</v>
      </c>
      <c r="G421" s="82">
        <v>131</v>
      </c>
      <c r="H421" s="73" t="s">
        <v>305</v>
      </c>
      <c r="I421" s="60"/>
      <c r="L421">
        <v>602</v>
      </c>
      <c r="M421" t="s">
        <v>361</v>
      </c>
      <c r="N421" t="s">
        <v>566</v>
      </c>
    </row>
    <row r="422" spans="3:14" ht="15">
      <c r="C422" s="79">
        <v>604</v>
      </c>
      <c r="D422" s="76" t="s">
        <v>305</v>
      </c>
      <c r="E422" s="73" t="s">
        <v>233</v>
      </c>
      <c r="F422" s="82">
        <v>2012</v>
      </c>
      <c r="G422" s="82">
        <v>146</v>
      </c>
      <c r="H422" s="73" t="s">
        <v>305</v>
      </c>
      <c r="I422" s="60"/>
      <c r="L422">
        <v>604</v>
      </c>
      <c r="M422" t="s">
        <v>252</v>
      </c>
    </row>
    <row r="423" spans="3:14" ht="15">
      <c r="C423" s="79" t="s">
        <v>79</v>
      </c>
      <c r="D423" s="76" t="s">
        <v>305</v>
      </c>
      <c r="E423" s="73" t="s">
        <v>233</v>
      </c>
      <c r="F423" s="82">
        <v>2012</v>
      </c>
      <c r="G423" s="82">
        <v>184</v>
      </c>
      <c r="H423" s="73" t="s">
        <v>305</v>
      </c>
      <c r="I423" s="60"/>
      <c r="L423">
        <v>605</v>
      </c>
      <c r="M423" t="s">
        <v>361</v>
      </c>
      <c r="N423" t="s">
        <v>566</v>
      </c>
    </row>
    <row r="424" spans="3:14" ht="15">
      <c r="C424" s="79" t="s">
        <v>99</v>
      </c>
      <c r="D424" s="76" t="s">
        <v>305</v>
      </c>
      <c r="E424" s="73" t="s">
        <v>233</v>
      </c>
      <c r="F424" s="82">
        <v>2012</v>
      </c>
      <c r="G424" s="82">
        <v>139</v>
      </c>
      <c r="H424" s="73" t="s">
        <v>305</v>
      </c>
      <c r="I424" s="60"/>
      <c r="L424">
        <v>606</v>
      </c>
      <c r="M424" t="s">
        <v>361</v>
      </c>
      <c r="N424" t="s">
        <v>566</v>
      </c>
    </row>
    <row r="425" spans="3:14" ht="15">
      <c r="C425" s="79">
        <v>607</v>
      </c>
      <c r="D425" s="76" t="s">
        <v>305</v>
      </c>
      <c r="E425" s="73" t="s">
        <v>582</v>
      </c>
      <c r="F425" s="82">
        <v>2012</v>
      </c>
      <c r="G425" s="82">
        <v>213</v>
      </c>
      <c r="H425" s="73" t="s">
        <v>305</v>
      </c>
      <c r="I425" s="60"/>
      <c r="L425">
        <v>607</v>
      </c>
      <c r="M425" t="s">
        <v>252</v>
      </c>
    </row>
    <row r="426" spans="3:14" ht="15">
      <c r="C426" s="79">
        <v>608</v>
      </c>
      <c r="D426" s="76" t="s">
        <v>305</v>
      </c>
      <c r="E426" s="73" t="s">
        <v>26</v>
      </c>
      <c r="F426" s="82">
        <v>2012</v>
      </c>
      <c r="G426" s="82">
        <v>119</v>
      </c>
      <c r="H426" s="73" t="s">
        <v>305</v>
      </c>
      <c r="I426" s="60"/>
      <c r="L426">
        <v>608</v>
      </c>
      <c r="M426" t="s">
        <v>252</v>
      </c>
    </row>
    <row r="427" spans="3:14" ht="15">
      <c r="C427" s="79" t="s">
        <v>162</v>
      </c>
      <c r="D427" s="76" t="s">
        <v>305</v>
      </c>
      <c r="E427" s="73" t="s">
        <v>26</v>
      </c>
      <c r="F427" s="82">
        <v>2012</v>
      </c>
      <c r="G427" s="82">
        <v>201</v>
      </c>
      <c r="H427" s="73" t="s">
        <v>305</v>
      </c>
      <c r="I427" s="60"/>
      <c r="L427">
        <v>609</v>
      </c>
      <c r="M427" t="s">
        <v>361</v>
      </c>
      <c r="N427" t="s">
        <v>566</v>
      </c>
    </row>
    <row r="428" spans="3:14" ht="15">
      <c r="C428" s="79">
        <v>610</v>
      </c>
      <c r="D428" s="76" t="s">
        <v>305</v>
      </c>
      <c r="E428" s="73" t="s">
        <v>511</v>
      </c>
      <c r="F428" s="82">
        <v>2012</v>
      </c>
      <c r="G428" s="82">
        <v>176</v>
      </c>
      <c r="H428" s="73" t="s">
        <v>305</v>
      </c>
      <c r="I428" s="60"/>
      <c r="L428">
        <v>610</v>
      </c>
      <c r="M428" t="s">
        <v>252</v>
      </c>
    </row>
    <row r="429" spans="3:14" ht="15">
      <c r="C429" s="79">
        <v>611</v>
      </c>
      <c r="D429" s="76" t="s">
        <v>305</v>
      </c>
      <c r="E429" s="73" t="s">
        <v>98</v>
      </c>
      <c r="F429" s="82">
        <v>2012</v>
      </c>
      <c r="G429" s="82">
        <v>182</v>
      </c>
      <c r="H429" s="73" t="s">
        <v>305</v>
      </c>
      <c r="I429" s="60"/>
      <c r="L429">
        <v>611</v>
      </c>
      <c r="M429" t="s">
        <v>252</v>
      </c>
    </row>
    <row r="430" spans="3:14" ht="15">
      <c r="C430" s="79">
        <v>614</v>
      </c>
      <c r="D430" s="76" t="s">
        <v>305</v>
      </c>
      <c r="E430" s="73" t="s">
        <v>94</v>
      </c>
      <c r="F430" s="82">
        <v>2013</v>
      </c>
      <c r="G430" s="82">
        <v>186</v>
      </c>
      <c r="H430" s="73" t="s">
        <v>305</v>
      </c>
      <c r="I430" s="60"/>
      <c r="L430">
        <v>614</v>
      </c>
      <c r="M430" t="s">
        <v>252</v>
      </c>
    </row>
    <row r="431" spans="3:14" ht="15">
      <c r="C431" s="79" t="s">
        <v>309</v>
      </c>
      <c r="D431" s="76" t="s">
        <v>305</v>
      </c>
      <c r="E431" s="73" t="s">
        <v>94</v>
      </c>
      <c r="F431" s="82">
        <v>2013</v>
      </c>
      <c r="G431" s="82">
        <v>150</v>
      </c>
      <c r="H431" s="73" t="s">
        <v>305</v>
      </c>
      <c r="I431" s="60"/>
      <c r="L431">
        <v>615</v>
      </c>
      <c r="M431" t="s">
        <v>361</v>
      </c>
      <c r="N431" t="s">
        <v>566</v>
      </c>
    </row>
    <row r="432" spans="3:14" ht="15">
      <c r="C432" s="79" t="s">
        <v>336</v>
      </c>
      <c r="D432" s="76" t="s">
        <v>305</v>
      </c>
      <c r="E432" s="73" t="s">
        <v>94</v>
      </c>
      <c r="F432" s="82">
        <v>2013</v>
      </c>
      <c r="G432" s="82">
        <v>319</v>
      </c>
      <c r="H432" s="73" t="s">
        <v>305</v>
      </c>
      <c r="I432" s="60"/>
      <c r="L432">
        <v>616</v>
      </c>
      <c r="M432" t="s">
        <v>361</v>
      </c>
      <c r="N432" t="s">
        <v>566</v>
      </c>
    </row>
    <row r="433" spans="3:14" ht="15">
      <c r="C433" s="79" t="s">
        <v>28</v>
      </c>
      <c r="D433" s="76" t="s">
        <v>305</v>
      </c>
      <c r="E433" s="73" t="s">
        <v>94</v>
      </c>
      <c r="F433" s="82">
        <v>2013</v>
      </c>
      <c r="G433" s="82">
        <v>214</v>
      </c>
      <c r="H433" s="73" t="s">
        <v>305</v>
      </c>
      <c r="I433" s="60"/>
      <c r="L433">
        <v>617</v>
      </c>
      <c r="M433" t="s">
        <v>361</v>
      </c>
      <c r="N433" t="s">
        <v>566</v>
      </c>
    </row>
    <row r="434" spans="3:14" ht="15">
      <c r="C434" s="79">
        <v>618</v>
      </c>
      <c r="D434" s="76" t="s">
        <v>305</v>
      </c>
      <c r="E434" s="73" t="s">
        <v>405</v>
      </c>
      <c r="F434" s="82">
        <v>2013</v>
      </c>
      <c r="G434" s="82">
        <v>12</v>
      </c>
      <c r="H434" s="73" t="s">
        <v>305</v>
      </c>
      <c r="I434" s="60"/>
      <c r="L434">
        <v>618</v>
      </c>
      <c r="M434" t="s">
        <v>252</v>
      </c>
    </row>
    <row r="435" spans="3:14" ht="15">
      <c r="C435" s="79">
        <v>619</v>
      </c>
      <c r="D435" s="76" t="s">
        <v>305</v>
      </c>
      <c r="E435" s="73" t="s">
        <v>497</v>
      </c>
      <c r="F435" s="82">
        <v>2013</v>
      </c>
      <c r="G435" s="82">
        <v>43</v>
      </c>
      <c r="H435" s="73" t="s">
        <v>305</v>
      </c>
      <c r="I435" s="60"/>
      <c r="L435">
        <v>619</v>
      </c>
      <c r="M435" t="s">
        <v>252</v>
      </c>
    </row>
    <row r="436" spans="3:14" ht="15">
      <c r="C436" s="79">
        <v>620</v>
      </c>
      <c r="D436" s="76" t="s">
        <v>305</v>
      </c>
      <c r="E436" s="73" t="s">
        <v>188</v>
      </c>
      <c r="F436" s="82">
        <v>2013</v>
      </c>
      <c r="G436" s="82">
        <v>153</v>
      </c>
      <c r="H436" s="73" t="s">
        <v>305</v>
      </c>
      <c r="I436" s="60"/>
      <c r="L436">
        <v>620</v>
      </c>
      <c r="M436" t="s">
        <v>252</v>
      </c>
    </row>
    <row r="437" spans="3:14" ht="15">
      <c r="C437" s="79">
        <v>621</v>
      </c>
      <c r="D437" s="76" t="s">
        <v>305</v>
      </c>
      <c r="E437" s="73" t="s">
        <v>278</v>
      </c>
      <c r="F437" s="82">
        <v>2013</v>
      </c>
      <c r="G437" s="82">
        <v>205</v>
      </c>
      <c r="H437" s="73" t="s">
        <v>305</v>
      </c>
      <c r="I437" s="60"/>
      <c r="L437">
        <v>621</v>
      </c>
      <c r="M437" t="s">
        <v>252</v>
      </c>
    </row>
    <row r="438" spans="3:14" ht="15">
      <c r="C438" s="79">
        <v>622</v>
      </c>
      <c r="D438" s="76" t="s">
        <v>305</v>
      </c>
      <c r="E438" s="73" t="s">
        <v>121</v>
      </c>
      <c r="F438" s="82">
        <v>2013</v>
      </c>
      <c r="G438" s="82">
        <v>239</v>
      </c>
      <c r="H438" s="73" t="s">
        <v>305</v>
      </c>
      <c r="I438" s="60"/>
      <c r="L438">
        <v>622</v>
      </c>
      <c r="M438" t="s">
        <v>252</v>
      </c>
    </row>
    <row r="439" spans="3:14" ht="15">
      <c r="C439" s="79">
        <v>623</v>
      </c>
      <c r="D439" s="76" t="s">
        <v>305</v>
      </c>
      <c r="E439" s="73" t="s">
        <v>92</v>
      </c>
      <c r="F439" s="82">
        <v>2013</v>
      </c>
      <c r="G439" s="82">
        <v>213</v>
      </c>
      <c r="H439" s="73" t="s">
        <v>305</v>
      </c>
      <c r="I439" s="60"/>
      <c r="L439">
        <v>623</v>
      </c>
      <c r="M439" t="s">
        <v>252</v>
      </c>
    </row>
    <row r="440" spans="3:14" ht="15">
      <c r="C440" s="79">
        <v>624</v>
      </c>
      <c r="D440" s="76" t="s">
        <v>305</v>
      </c>
      <c r="E440" s="73" t="s">
        <v>50</v>
      </c>
      <c r="F440" s="82">
        <v>2013</v>
      </c>
      <c r="G440" s="82">
        <v>184</v>
      </c>
      <c r="H440" s="73" t="s">
        <v>305</v>
      </c>
      <c r="I440" s="60"/>
      <c r="L440">
        <v>624</v>
      </c>
      <c r="M440" t="s">
        <v>252</v>
      </c>
    </row>
    <row r="441" spans="3:14" ht="15">
      <c r="C441" s="79">
        <v>625</v>
      </c>
      <c r="D441" s="76" t="s">
        <v>305</v>
      </c>
      <c r="E441" s="73" t="s">
        <v>387</v>
      </c>
      <c r="F441" s="82">
        <v>2013</v>
      </c>
      <c r="G441" s="82">
        <v>154</v>
      </c>
      <c r="H441" s="73" t="s">
        <v>305</v>
      </c>
      <c r="I441" s="60"/>
      <c r="L441">
        <v>625</v>
      </c>
      <c r="M441" t="s">
        <v>252</v>
      </c>
    </row>
    <row r="442" spans="3:14" ht="15">
      <c r="C442" s="79">
        <v>626</v>
      </c>
      <c r="D442" s="76" t="s">
        <v>305</v>
      </c>
      <c r="E442" s="73" t="s">
        <v>383</v>
      </c>
      <c r="F442" s="82">
        <v>2013</v>
      </c>
      <c r="G442" s="82">
        <v>193</v>
      </c>
      <c r="H442" s="73" t="s">
        <v>305</v>
      </c>
      <c r="I442" s="60"/>
      <c r="L442">
        <v>626</v>
      </c>
      <c r="M442" t="s">
        <v>252</v>
      </c>
    </row>
    <row r="443" spans="3:14" ht="15">
      <c r="C443" s="79">
        <v>627</v>
      </c>
      <c r="D443" s="76" t="s">
        <v>305</v>
      </c>
      <c r="E443" s="73" t="s">
        <v>568</v>
      </c>
      <c r="F443" s="82">
        <v>2014</v>
      </c>
      <c r="G443" s="82">
        <v>11</v>
      </c>
      <c r="H443" s="73" t="s">
        <v>305</v>
      </c>
      <c r="I443" s="60"/>
      <c r="L443">
        <v>627</v>
      </c>
      <c r="M443" t="s">
        <v>252</v>
      </c>
    </row>
    <row r="444" spans="3:14" ht="15">
      <c r="C444" s="79" t="s">
        <v>457</v>
      </c>
      <c r="D444" s="76" t="s">
        <v>305</v>
      </c>
      <c r="E444" s="73" t="s">
        <v>74</v>
      </c>
      <c r="F444" s="82">
        <v>2014</v>
      </c>
      <c r="G444" s="82">
        <v>182</v>
      </c>
      <c r="H444" s="73" t="s">
        <v>305</v>
      </c>
      <c r="I444" s="60"/>
      <c r="L444">
        <v>628</v>
      </c>
      <c r="M444" t="s">
        <v>361</v>
      </c>
      <c r="N444" t="s">
        <v>566</v>
      </c>
    </row>
    <row r="445" spans="3:14" ht="15">
      <c r="C445" s="79" t="s">
        <v>560</v>
      </c>
      <c r="D445" s="76" t="s">
        <v>305</v>
      </c>
      <c r="E445" s="73" t="s">
        <v>74</v>
      </c>
      <c r="F445" s="82">
        <v>2014</v>
      </c>
      <c r="G445" s="82">
        <v>130</v>
      </c>
      <c r="H445" s="73" t="s">
        <v>305</v>
      </c>
      <c r="I445" s="60"/>
      <c r="L445">
        <v>629</v>
      </c>
      <c r="M445" t="s">
        <v>361</v>
      </c>
      <c r="N445" t="s">
        <v>566</v>
      </c>
    </row>
    <row r="446" spans="3:14" ht="15">
      <c r="C446" s="79" t="s">
        <v>44</v>
      </c>
      <c r="D446" s="76" t="s">
        <v>305</v>
      </c>
      <c r="E446" s="73" t="s">
        <v>74</v>
      </c>
      <c r="F446" s="82">
        <v>2014</v>
      </c>
      <c r="G446" s="82">
        <v>178</v>
      </c>
      <c r="H446" s="73" t="s">
        <v>305</v>
      </c>
      <c r="I446" s="60"/>
      <c r="L446">
        <v>630</v>
      </c>
      <c r="M446" t="s">
        <v>361</v>
      </c>
      <c r="N446" t="s">
        <v>566</v>
      </c>
    </row>
    <row r="447" spans="3:14" ht="15">
      <c r="C447" s="79" t="s">
        <v>312</v>
      </c>
      <c r="D447" s="76" t="s">
        <v>305</v>
      </c>
      <c r="E447" s="73" t="s">
        <v>74</v>
      </c>
      <c r="F447" s="82">
        <v>2014</v>
      </c>
      <c r="G447" s="82">
        <v>207</v>
      </c>
      <c r="H447" s="73" t="s">
        <v>305</v>
      </c>
      <c r="I447" s="60"/>
      <c r="L447">
        <v>631</v>
      </c>
      <c r="M447" t="s">
        <v>361</v>
      </c>
      <c r="N447" t="s">
        <v>566</v>
      </c>
    </row>
    <row r="448" spans="3:14" ht="15">
      <c r="C448" s="79">
        <v>632</v>
      </c>
      <c r="D448" s="76" t="s">
        <v>305</v>
      </c>
      <c r="E448" s="73" t="s">
        <v>266</v>
      </c>
      <c r="F448" s="82">
        <v>2014</v>
      </c>
      <c r="G448" s="82">
        <v>38</v>
      </c>
      <c r="H448" s="73" t="s">
        <v>305</v>
      </c>
      <c r="I448" s="60"/>
      <c r="L448">
        <v>632</v>
      </c>
      <c r="M448" t="s">
        <v>252</v>
      </c>
    </row>
    <row r="449" spans="3:14" ht="15">
      <c r="C449" s="79">
        <v>633</v>
      </c>
      <c r="D449" s="76" t="s">
        <v>305</v>
      </c>
      <c r="E449" s="73" t="s">
        <v>130</v>
      </c>
      <c r="F449" s="82">
        <v>2014</v>
      </c>
      <c r="G449" s="82">
        <v>245</v>
      </c>
      <c r="H449" s="73" t="s">
        <v>305</v>
      </c>
      <c r="I449" s="60"/>
      <c r="L449">
        <v>633</v>
      </c>
      <c r="M449" t="s">
        <v>252</v>
      </c>
    </row>
    <row r="450" spans="3:14" ht="15">
      <c r="C450" s="79">
        <v>634</v>
      </c>
      <c r="D450" s="76" t="s">
        <v>305</v>
      </c>
      <c r="E450" s="73" t="s">
        <v>118</v>
      </c>
      <c r="F450" s="82">
        <v>2014</v>
      </c>
      <c r="G450" s="82">
        <v>173</v>
      </c>
      <c r="H450" s="73" t="s">
        <v>305</v>
      </c>
      <c r="I450" s="60"/>
      <c r="L450">
        <v>634</v>
      </c>
      <c r="M450" t="s">
        <v>252</v>
      </c>
    </row>
    <row r="451" spans="3:14" ht="15">
      <c r="C451" s="79">
        <v>635</v>
      </c>
      <c r="D451" s="76" t="s">
        <v>305</v>
      </c>
      <c r="E451" s="73" t="s">
        <v>394</v>
      </c>
      <c r="F451" s="82">
        <v>2014</v>
      </c>
      <c r="G451" s="82">
        <v>193</v>
      </c>
      <c r="H451" s="73" t="s">
        <v>305</v>
      </c>
      <c r="I451" s="60"/>
      <c r="L451">
        <v>635</v>
      </c>
      <c r="M451" t="s">
        <v>252</v>
      </c>
    </row>
    <row r="452" spans="3:14" ht="15">
      <c r="C452" s="79">
        <v>636</v>
      </c>
      <c r="D452" s="76" t="s">
        <v>305</v>
      </c>
      <c r="E452" s="73" t="s">
        <v>153</v>
      </c>
      <c r="F452" s="82">
        <v>2014</v>
      </c>
      <c r="G452" s="82">
        <v>209</v>
      </c>
      <c r="H452" s="73" t="s">
        <v>305</v>
      </c>
      <c r="I452" s="60"/>
      <c r="L452">
        <v>636</v>
      </c>
      <c r="M452" t="s">
        <v>252</v>
      </c>
    </row>
    <row r="453" spans="3:14" ht="15">
      <c r="C453" s="79">
        <v>637</v>
      </c>
      <c r="D453" s="76" t="s">
        <v>305</v>
      </c>
      <c r="E453" s="73" t="s">
        <v>222</v>
      </c>
      <c r="F453" s="82">
        <v>2014</v>
      </c>
      <c r="G453" s="82">
        <v>92</v>
      </c>
      <c r="H453" s="73" t="s">
        <v>305</v>
      </c>
      <c r="I453" s="60"/>
      <c r="L453">
        <v>637</v>
      </c>
      <c r="M453" t="s">
        <v>252</v>
      </c>
    </row>
    <row r="454" spans="3:14" ht="15">
      <c r="C454" s="79">
        <v>638</v>
      </c>
      <c r="D454" s="76" t="s">
        <v>305</v>
      </c>
      <c r="E454" s="73" t="s">
        <v>427</v>
      </c>
      <c r="F454" s="82">
        <v>2014</v>
      </c>
      <c r="G454" s="82">
        <v>149</v>
      </c>
      <c r="H454" s="73" t="s">
        <v>305</v>
      </c>
      <c r="I454" s="60"/>
      <c r="L454">
        <v>638</v>
      </c>
      <c r="M454" t="s">
        <v>252</v>
      </c>
    </row>
    <row r="455" spans="3:14" ht="15">
      <c r="C455" s="79">
        <v>639</v>
      </c>
      <c r="D455" s="76" t="s">
        <v>305</v>
      </c>
      <c r="E455" s="73" t="s">
        <v>362</v>
      </c>
      <c r="F455" s="82">
        <v>2014</v>
      </c>
      <c r="G455" s="82">
        <v>155</v>
      </c>
      <c r="H455" s="73" t="s">
        <v>305</v>
      </c>
      <c r="I455" s="60"/>
      <c r="L455">
        <v>639</v>
      </c>
      <c r="M455" t="s">
        <v>252</v>
      </c>
    </row>
    <row r="456" spans="3:14" ht="15">
      <c r="C456" s="79">
        <v>640</v>
      </c>
      <c r="D456" s="76" t="s">
        <v>305</v>
      </c>
      <c r="E456" s="73" t="s">
        <v>343</v>
      </c>
      <c r="F456" s="82">
        <v>2014</v>
      </c>
      <c r="G456" s="82">
        <v>105</v>
      </c>
      <c r="H456" s="73" t="s">
        <v>305</v>
      </c>
      <c r="I456" s="60"/>
      <c r="L456">
        <v>640</v>
      </c>
      <c r="M456" t="s">
        <v>252</v>
      </c>
    </row>
    <row r="457" spans="3:14" ht="15">
      <c r="C457" s="79">
        <v>641</v>
      </c>
      <c r="D457" s="76" t="s">
        <v>305</v>
      </c>
      <c r="E457" s="73" t="s">
        <v>154</v>
      </c>
      <c r="F457" s="82">
        <v>2014</v>
      </c>
      <c r="G457" s="82">
        <v>14</v>
      </c>
      <c r="H457" s="73" t="s">
        <v>305</v>
      </c>
      <c r="I457" s="60"/>
      <c r="L457">
        <v>641</v>
      </c>
      <c r="M457" t="s">
        <v>252</v>
      </c>
    </row>
    <row r="458" spans="3:14" ht="15">
      <c r="C458" s="79">
        <v>642</v>
      </c>
      <c r="D458" s="76" t="s">
        <v>305</v>
      </c>
      <c r="E458" s="73" t="s">
        <v>119</v>
      </c>
      <c r="F458" s="82">
        <v>2014</v>
      </c>
      <c r="G458" s="82">
        <v>12</v>
      </c>
      <c r="H458" s="73" t="s">
        <v>305</v>
      </c>
      <c r="I458" s="60"/>
      <c r="L458">
        <v>642</v>
      </c>
      <c r="M458" t="s">
        <v>252</v>
      </c>
    </row>
    <row r="459" spans="3:14" ht="15">
      <c r="C459" s="79">
        <v>643</v>
      </c>
      <c r="D459" s="76" t="s">
        <v>305</v>
      </c>
      <c r="E459" s="73" t="s">
        <v>184</v>
      </c>
      <c r="F459" s="82">
        <v>2014</v>
      </c>
      <c r="G459" s="82">
        <v>14</v>
      </c>
      <c r="H459" s="73" t="s">
        <v>305</v>
      </c>
      <c r="I459" s="60"/>
      <c r="L459">
        <v>643</v>
      </c>
      <c r="M459" t="s">
        <v>252</v>
      </c>
    </row>
    <row r="460" spans="3:14" ht="15">
      <c r="C460" s="79">
        <v>644</v>
      </c>
      <c r="D460" s="76" t="s">
        <v>305</v>
      </c>
      <c r="E460" s="73" t="s">
        <v>430</v>
      </c>
      <c r="F460" s="82">
        <v>2014</v>
      </c>
      <c r="G460" s="82">
        <v>15</v>
      </c>
      <c r="H460" s="73" t="s">
        <v>305</v>
      </c>
      <c r="I460" s="60"/>
      <c r="L460">
        <v>644</v>
      </c>
      <c r="M460" t="s">
        <v>252</v>
      </c>
    </row>
    <row r="461" spans="3:14" ht="15">
      <c r="C461" s="79">
        <v>645</v>
      </c>
      <c r="D461" s="76" t="s">
        <v>305</v>
      </c>
      <c r="E461" s="73" t="s">
        <v>56</v>
      </c>
      <c r="F461" s="82">
        <v>2014</v>
      </c>
      <c r="G461" s="82">
        <v>35</v>
      </c>
      <c r="H461" s="73" t="s">
        <v>305</v>
      </c>
      <c r="I461" s="60"/>
      <c r="L461">
        <v>645</v>
      </c>
      <c r="M461" t="s">
        <v>252</v>
      </c>
    </row>
    <row r="462" spans="3:14" ht="15">
      <c r="C462" s="79">
        <v>646</v>
      </c>
      <c r="D462" s="76" t="s">
        <v>305</v>
      </c>
      <c r="E462" s="73" t="s">
        <v>354</v>
      </c>
      <c r="F462" s="82">
        <v>2015</v>
      </c>
      <c r="G462" s="82">
        <v>9</v>
      </c>
      <c r="H462" s="73" t="s">
        <v>305</v>
      </c>
      <c r="I462" s="60"/>
      <c r="L462">
        <v>646</v>
      </c>
      <c r="M462" t="s">
        <v>252</v>
      </c>
    </row>
    <row r="463" spans="3:14" ht="15">
      <c r="C463" s="79">
        <v>647</v>
      </c>
      <c r="D463" s="76" t="s">
        <v>305</v>
      </c>
      <c r="E463" s="73" t="s">
        <v>585</v>
      </c>
      <c r="F463" s="82">
        <v>2015</v>
      </c>
      <c r="G463" s="82">
        <v>32</v>
      </c>
      <c r="H463" s="73" t="s">
        <v>305</v>
      </c>
      <c r="I463" s="60"/>
      <c r="L463">
        <v>647</v>
      </c>
      <c r="M463" t="s">
        <v>252</v>
      </c>
    </row>
    <row r="464" spans="3:14" ht="15">
      <c r="C464" s="79" t="s">
        <v>462</v>
      </c>
      <c r="D464" s="76" t="s">
        <v>305</v>
      </c>
      <c r="E464" s="73" t="s">
        <v>585</v>
      </c>
      <c r="F464" s="82">
        <v>2015</v>
      </c>
      <c r="G464" s="82">
        <v>213</v>
      </c>
      <c r="H464" s="73" t="s">
        <v>305</v>
      </c>
      <c r="I464" s="60"/>
      <c r="L464">
        <v>647</v>
      </c>
      <c r="M464" t="s">
        <v>252</v>
      </c>
      <c r="N464" t="s">
        <v>182</v>
      </c>
    </row>
    <row r="465" spans="3:14" ht="15">
      <c r="C465" s="79" t="s">
        <v>185</v>
      </c>
      <c r="D465" s="76" t="s">
        <v>305</v>
      </c>
      <c r="E465" s="73" t="s">
        <v>585</v>
      </c>
      <c r="F465" s="82">
        <v>2015</v>
      </c>
      <c r="G465" s="82">
        <v>160</v>
      </c>
      <c r="H465" s="73" t="s">
        <v>305</v>
      </c>
      <c r="I465" s="60"/>
      <c r="L465">
        <v>647</v>
      </c>
      <c r="M465" t="s">
        <v>252</v>
      </c>
      <c r="N465" t="s">
        <v>183</v>
      </c>
    </row>
    <row r="466" spans="3:14" ht="15">
      <c r="C466" s="79" t="s">
        <v>487</v>
      </c>
      <c r="D466" s="76" t="s">
        <v>305</v>
      </c>
      <c r="E466" s="73" t="s">
        <v>585</v>
      </c>
      <c r="F466" s="82">
        <v>2015</v>
      </c>
      <c r="G466" s="82">
        <v>192</v>
      </c>
      <c r="H466" s="73" t="s">
        <v>305</v>
      </c>
      <c r="I466" s="60"/>
      <c r="L466">
        <v>647</v>
      </c>
      <c r="M466" t="s">
        <v>252</v>
      </c>
      <c r="N466" t="s">
        <v>180</v>
      </c>
    </row>
    <row r="467" spans="3:14" ht="15">
      <c r="C467" s="79" t="s">
        <v>371</v>
      </c>
      <c r="D467" s="76" t="s">
        <v>305</v>
      </c>
      <c r="E467" s="73" t="s">
        <v>585</v>
      </c>
      <c r="F467" s="82">
        <v>2015</v>
      </c>
      <c r="G467" s="82">
        <v>286</v>
      </c>
      <c r="H467" s="73" t="s">
        <v>305</v>
      </c>
      <c r="I467" s="60"/>
      <c r="L467">
        <v>648</v>
      </c>
      <c r="M467" t="s">
        <v>252</v>
      </c>
      <c r="N467" t="s">
        <v>181</v>
      </c>
    </row>
    <row r="468" spans="3:14" ht="15">
      <c r="C468" s="79" t="s">
        <v>88</v>
      </c>
      <c r="D468" s="76" t="s">
        <v>305</v>
      </c>
      <c r="E468" s="73" t="s">
        <v>315</v>
      </c>
      <c r="F468" s="82">
        <v>2015</v>
      </c>
      <c r="G468" s="82">
        <v>249</v>
      </c>
      <c r="H468" s="73" t="s">
        <v>305</v>
      </c>
      <c r="I468" s="60"/>
      <c r="L468">
        <v>648</v>
      </c>
      <c r="M468" t="s">
        <v>361</v>
      </c>
      <c r="N468" t="s">
        <v>566</v>
      </c>
    </row>
    <row r="469" spans="3:14" ht="15">
      <c r="C469" s="79" t="s">
        <v>551</v>
      </c>
      <c r="D469" s="76" t="s">
        <v>305</v>
      </c>
      <c r="E469" s="73" t="s">
        <v>315</v>
      </c>
      <c r="F469" s="82">
        <v>2015</v>
      </c>
      <c r="G469" s="82">
        <v>242</v>
      </c>
      <c r="H469" s="73" t="s">
        <v>305</v>
      </c>
      <c r="I469" s="60"/>
      <c r="L469">
        <v>649</v>
      </c>
      <c r="M469" t="s">
        <v>361</v>
      </c>
      <c r="N469" t="s">
        <v>566</v>
      </c>
    </row>
    <row r="470" spans="3:14" ht="15">
      <c r="C470" s="79" t="s">
        <v>175</v>
      </c>
      <c r="D470" s="76" t="s">
        <v>305</v>
      </c>
      <c r="E470" s="73" t="s">
        <v>315</v>
      </c>
      <c r="F470" s="82">
        <v>2015</v>
      </c>
      <c r="G470" s="82">
        <v>242</v>
      </c>
      <c r="H470" s="73" t="s">
        <v>305</v>
      </c>
      <c r="I470" s="60"/>
      <c r="L470">
        <v>650</v>
      </c>
      <c r="M470" t="s">
        <v>361</v>
      </c>
      <c r="N470" t="s">
        <v>566</v>
      </c>
    </row>
    <row r="471" spans="3:14" ht="15">
      <c r="C471" s="79" t="s">
        <v>525</v>
      </c>
      <c r="D471" s="76" t="s">
        <v>305</v>
      </c>
      <c r="E471" s="73" t="s">
        <v>315</v>
      </c>
      <c r="F471" s="82">
        <v>2015</v>
      </c>
      <c r="G471" s="82">
        <v>250</v>
      </c>
      <c r="H471" s="73" t="s">
        <v>305</v>
      </c>
      <c r="I471" s="60"/>
      <c r="L471">
        <v>651</v>
      </c>
      <c r="M471" t="s">
        <v>361</v>
      </c>
      <c r="N471" t="s">
        <v>566</v>
      </c>
    </row>
    <row r="472" spans="3:14" ht="15">
      <c r="C472" s="79" t="s">
        <v>229</v>
      </c>
      <c r="D472" s="76" t="s">
        <v>305</v>
      </c>
      <c r="E472" s="73" t="s">
        <v>315</v>
      </c>
      <c r="F472" s="82">
        <v>2015</v>
      </c>
      <c r="G472" s="82">
        <v>245</v>
      </c>
      <c r="H472" s="73" t="s">
        <v>305</v>
      </c>
      <c r="I472" s="60"/>
      <c r="L472">
        <v>652</v>
      </c>
      <c r="M472" t="s">
        <v>361</v>
      </c>
      <c r="N472" t="s">
        <v>566</v>
      </c>
    </row>
    <row r="473" spans="3:14" ht="15">
      <c r="C473" s="79" t="s">
        <v>84</v>
      </c>
      <c r="D473" s="76" t="s">
        <v>305</v>
      </c>
      <c r="E473" s="73" t="s">
        <v>315</v>
      </c>
      <c r="F473" s="82">
        <v>2015</v>
      </c>
      <c r="G473" s="82">
        <v>247</v>
      </c>
      <c r="H473" s="73" t="s">
        <v>305</v>
      </c>
      <c r="I473" s="60"/>
      <c r="L473">
        <v>653</v>
      </c>
      <c r="M473" t="s">
        <v>361</v>
      </c>
      <c r="N473" t="s">
        <v>566</v>
      </c>
    </row>
    <row r="474" spans="3:14" ht="15">
      <c r="C474" s="79" t="s">
        <v>463</v>
      </c>
      <c r="D474" s="76" t="s">
        <v>305</v>
      </c>
      <c r="E474" s="73" t="s">
        <v>315</v>
      </c>
      <c r="F474" s="82">
        <v>2015</v>
      </c>
      <c r="G474" s="82">
        <v>238</v>
      </c>
      <c r="H474" s="73" t="s">
        <v>305</v>
      </c>
      <c r="I474" s="60"/>
      <c r="L474">
        <v>654</v>
      </c>
      <c r="M474" t="s">
        <v>361</v>
      </c>
      <c r="N474" t="s">
        <v>566</v>
      </c>
    </row>
    <row r="475" spans="3:14" ht="15">
      <c r="C475" s="79" t="s">
        <v>320</v>
      </c>
      <c r="D475" s="76" t="s">
        <v>305</v>
      </c>
      <c r="E475" s="73" t="s">
        <v>315</v>
      </c>
      <c r="F475" s="82">
        <v>2015</v>
      </c>
      <c r="G475" s="82">
        <v>291</v>
      </c>
      <c r="H475" s="73" t="s">
        <v>305</v>
      </c>
      <c r="I475" s="60"/>
      <c r="L475">
        <v>655</v>
      </c>
      <c r="M475" t="s">
        <v>361</v>
      </c>
      <c r="N475" t="s">
        <v>566</v>
      </c>
    </row>
    <row r="476" spans="3:14" ht="15">
      <c r="C476" s="79" t="s">
        <v>352</v>
      </c>
      <c r="D476" s="76" t="s">
        <v>305</v>
      </c>
      <c r="E476" s="73" t="s">
        <v>315</v>
      </c>
      <c r="F476" s="82">
        <v>2015</v>
      </c>
      <c r="G476" s="82">
        <v>276</v>
      </c>
      <c r="H476" s="73" t="s">
        <v>305</v>
      </c>
      <c r="I476" s="60"/>
      <c r="L476">
        <v>656</v>
      </c>
      <c r="M476" t="s">
        <v>361</v>
      </c>
      <c r="N476" t="s">
        <v>566</v>
      </c>
    </row>
    <row r="477" spans="3:14" ht="15">
      <c r="C477" s="79" t="s">
        <v>253</v>
      </c>
      <c r="D477" s="76" t="s">
        <v>305</v>
      </c>
      <c r="E477" s="73" t="s">
        <v>315</v>
      </c>
      <c r="F477" s="82">
        <v>2015</v>
      </c>
      <c r="G477" s="82">
        <v>212</v>
      </c>
      <c r="H477" s="73" t="s">
        <v>305</v>
      </c>
      <c r="I477" s="60"/>
      <c r="L477">
        <v>657</v>
      </c>
      <c r="M477" t="s">
        <v>361</v>
      </c>
      <c r="N477" t="s">
        <v>566</v>
      </c>
    </row>
    <row r="478" spans="3:14" ht="15">
      <c r="C478" s="79" t="s">
        <v>333</v>
      </c>
      <c r="D478" s="76" t="s">
        <v>305</v>
      </c>
      <c r="E478" s="73" t="s">
        <v>315</v>
      </c>
      <c r="F478" s="82">
        <v>2015</v>
      </c>
      <c r="G478" s="82">
        <v>249</v>
      </c>
      <c r="H478" s="73" t="s">
        <v>305</v>
      </c>
      <c r="I478" s="60"/>
      <c r="L478">
        <v>658</v>
      </c>
      <c r="M478" t="s">
        <v>361</v>
      </c>
      <c r="N478" t="s">
        <v>566</v>
      </c>
    </row>
    <row r="479" spans="3:14" ht="15">
      <c r="C479" s="79" t="s">
        <v>381</v>
      </c>
      <c r="D479" s="76" t="s">
        <v>305</v>
      </c>
      <c r="E479" s="73" t="s">
        <v>315</v>
      </c>
      <c r="F479" s="82">
        <v>2015</v>
      </c>
      <c r="G479" s="82">
        <v>265</v>
      </c>
      <c r="H479" s="73" t="s">
        <v>305</v>
      </c>
      <c r="I479" s="60"/>
      <c r="L479">
        <v>659</v>
      </c>
      <c r="M479" t="s">
        <v>361</v>
      </c>
      <c r="N479" t="s">
        <v>566</v>
      </c>
    </row>
    <row r="480" spans="3:14" ht="15">
      <c r="C480" s="79">
        <v>660</v>
      </c>
      <c r="D480" s="76" t="s">
        <v>305</v>
      </c>
      <c r="E480" s="73" t="s">
        <v>341</v>
      </c>
      <c r="F480" s="82">
        <v>2015</v>
      </c>
      <c r="G480" s="82">
        <v>249</v>
      </c>
      <c r="H480" s="73" t="s">
        <v>305</v>
      </c>
      <c r="I480" s="60"/>
      <c r="L480">
        <v>660</v>
      </c>
      <c r="M480" t="s">
        <v>252</v>
      </c>
    </row>
    <row r="481" spans="3:14" ht="15">
      <c r="C481" s="79">
        <v>661</v>
      </c>
      <c r="D481" s="76" t="s">
        <v>305</v>
      </c>
      <c r="E481" s="73" t="s">
        <v>143</v>
      </c>
      <c r="F481" s="82">
        <v>2015</v>
      </c>
      <c r="G481" s="82">
        <v>173</v>
      </c>
      <c r="H481" s="73" t="s">
        <v>305</v>
      </c>
      <c r="I481" s="60"/>
      <c r="L481">
        <v>661</v>
      </c>
      <c r="M481" t="s">
        <v>252</v>
      </c>
    </row>
    <row r="482" spans="3:14" ht="15">
      <c r="C482" s="79">
        <v>662</v>
      </c>
      <c r="D482" s="76" t="s">
        <v>305</v>
      </c>
      <c r="E482" s="73" t="s">
        <v>335</v>
      </c>
      <c r="F482" s="82">
        <v>2015</v>
      </c>
      <c r="G482" s="82">
        <v>241</v>
      </c>
      <c r="H482" s="73" t="s">
        <v>305</v>
      </c>
      <c r="I482" s="60"/>
      <c r="L482">
        <v>662</v>
      </c>
      <c r="M482" t="s">
        <v>252</v>
      </c>
    </row>
    <row r="483" spans="3:14" ht="15">
      <c r="C483" s="79">
        <v>663</v>
      </c>
      <c r="D483" s="76" t="s">
        <v>305</v>
      </c>
      <c r="E483" s="73" t="s">
        <v>382</v>
      </c>
      <c r="F483" s="82">
        <v>2015</v>
      </c>
      <c r="G483" s="82">
        <v>166</v>
      </c>
      <c r="H483" s="73" t="s">
        <v>305</v>
      </c>
      <c r="I483" s="60"/>
      <c r="L483">
        <v>663</v>
      </c>
      <c r="M483" t="s">
        <v>252</v>
      </c>
    </row>
    <row r="484" spans="3:14" ht="15">
      <c r="C484" s="79">
        <v>664</v>
      </c>
      <c r="D484" s="76" t="s">
        <v>305</v>
      </c>
      <c r="E484" s="73" t="s">
        <v>237</v>
      </c>
      <c r="F484" s="82">
        <v>2015</v>
      </c>
      <c r="G484" s="82">
        <v>1</v>
      </c>
      <c r="H484" s="73" t="s">
        <v>305</v>
      </c>
      <c r="I484" s="60"/>
      <c r="L484">
        <v>664</v>
      </c>
      <c r="M484" t="s">
        <v>252</v>
      </c>
    </row>
    <row r="485" spans="3:14" ht="15">
      <c r="C485" s="79">
        <v>665</v>
      </c>
      <c r="D485" s="76" t="s">
        <v>305</v>
      </c>
      <c r="E485" s="73" t="s">
        <v>46</v>
      </c>
      <c r="F485" s="82">
        <v>2015</v>
      </c>
      <c r="G485" s="82">
        <v>42</v>
      </c>
      <c r="H485" s="73" t="s">
        <v>305</v>
      </c>
      <c r="I485" s="60"/>
      <c r="L485">
        <v>665</v>
      </c>
      <c r="M485" t="s">
        <v>252</v>
      </c>
    </row>
    <row r="486" spans="3:14" ht="15">
      <c r="C486" s="79">
        <v>666</v>
      </c>
      <c r="D486" s="76" t="s">
        <v>305</v>
      </c>
      <c r="E486" s="73" t="s">
        <v>146</v>
      </c>
      <c r="F486" s="82">
        <v>2015</v>
      </c>
      <c r="G486" s="82">
        <v>119</v>
      </c>
      <c r="H486" s="73" t="s">
        <v>305</v>
      </c>
      <c r="I486" s="60"/>
      <c r="L486">
        <v>666</v>
      </c>
      <c r="M486" t="s">
        <v>252</v>
      </c>
    </row>
    <row r="487" spans="3:14" ht="15">
      <c r="C487" s="79">
        <v>667</v>
      </c>
      <c r="D487" s="76" t="s">
        <v>305</v>
      </c>
      <c r="E487" s="73" t="s">
        <v>340</v>
      </c>
      <c r="F487" s="82">
        <v>2015</v>
      </c>
      <c r="G487" s="82">
        <v>298</v>
      </c>
      <c r="H487" s="73" t="s">
        <v>305</v>
      </c>
      <c r="I487" s="60"/>
      <c r="L487">
        <v>667</v>
      </c>
      <c r="M487" t="s">
        <v>252</v>
      </c>
    </row>
    <row r="488" spans="3:14" ht="15">
      <c r="C488" s="79">
        <v>668</v>
      </c>
      <c r="D488" s="76" t="s">
        <v>305</v>
      </c>
      <c r="E488" s="73" t="s">
        <v>150</v>
      </c>
      <c r="F488" s="82">
        <v>2015</v>
      </c>
      <c r="G488" s="82">
        <v>170</v>
      </c>
      <c r="H488" s="73" t="s">
        <v>305</v>
      </c>
      <c r="I488" s="60"/>
      <c r="L488">
        <v>668</v>
      </c>
      <c r="M488" t="s">
        <v>252</v>
      </c>
    </row>
    <row r="489" spans="3:14" ht="15">
      <c r="C489" s="79">
        <v>669</v>
      </c>
      <c r="D489" s="76" t="s">
        <v>305</v>
      </c>
      <c r="E489" s="73" t="s">
        <v>135</v>
      </c>
      <c r="F489" s="82">
        <v>2015</v>
      </c>
      <c r="G489" s="82">
        <v>215</v>
      </c>
      <c r="H489" s="73" t="s">
        <v>305</v>
      </c>
      <c r="I489" s="60"/>
      <c r="L489">
        <v>669</v>
      </c>
      <c r="M489" t="s">
        <v>252</v>
      </c>
    </row>
    <row r="490" spans="3:14" ht="15">
      <c r="C490" s="79">
        <v>670</v>
      </c>
      <c r="D490" s="76" t="s">
        <v>305</v>
      </c>
      <c r="E490" s="73" t="s">
        <v>201</v>
      </c>
      <c r="F490" s="82">
        <v>2015</v>
      </c>
      <c r="G490" s="82">
        <v>3</v>
      </c>
      <c r="H490" s="73" t="s">
        <v>305</v>
      </c>
      <c r="I490" s="60"/>
      <c r="L490">
        <v>670</v>
      </c>
      <c r="M490" t="s">
        <v>252</v>
      </c>
    </row>
    <row r="491" spans="3:14" ht="15">
      <c r="C491" s="79">
        <v>671</v>
      </c>
      <c r="D491" s="76" t="s">
        <v>305</v>
      </c>
      <c r="E491" s="73" t="s">
        <v>279</v>
      </c>
      <c r="F491" s="82">
        <v>2015</v>
      </c>
      <c r="G491" s="82">
        <v>11</v>
      </c>
      <c r="H491" s="73" t="s">
        <v>305</v>
      </c>
      <c r="I491" s="60"/>
      <c r="L491">
        <v>671</v>
      </c>
      <c r="M491" t="s">
        <v>252</v>
      </c>
    </row>
    <row r="492" spans="3:14" ht="15">
      <c r="C492" s="79">
        <v>672</v>
      </c>
      <c r="D492" s="76" t="s">
        <v>305</v>
      </c>
      <c r="E492" s="73" t="s">
        <v>300</v>
      </c>
      <c r="F492" s="82">
        <v>2015</v>
      </c>
      <c r="G492" s="82">
        <v>14</v>
      </c>
      <c r="H492" s="73" t="s">
        <v>305</v>
      </c>
      <c r="I492" s="60"/>
      <c r="L492">
        <v>672</v>
      </c>
      <c r="M492" t="s">
        <v>252</v>
      </c>
    </row>
    <row r="493" spans="3:14" ht="15">
      <c r="C493" s="79">
        <v>673</v>
      </c>
      <c r="D493" s="76" t="s">
        <v>305</v>
      </c>
      <c r="E493" s="73" t="s">
        <v>20</v>
      </c>
      <c r="F493" s="82">
        <v>2016</v>
      </c>
      <c r="G493" s="82">
        <v>8</v>
      </c>
      <c r="H493" s="73" t="s">
        <v>305</v>
      </c>
      <c r="I493" s="60"/>
      <c r="L493">
        <v>673</v>
      </c>
      <c r="M493" t="s">
        <v>252</v>
      </c>
    </row>
    <row r="494" spans="3:14" ht="15">
      <c r="C494" s="79" t="s">
        <v>101</v>
      </c>
      <c r="D494" s="76" t="s">
        <v>305</v>
      </c>
      <c r="E494" s="73" t="s">
        <v>342</v>
      </c>
      <c r="F494" s="82">
        <v>2016</v>
      </c>
      <c r="G494" s="82">
        <v>264</v>
      </c>
      <c r="H494" s="73" t="s">
        <v>305</v>
      </c>
      <c r="I494" s="60"/>
      <c r="L494">
        <v>674</v>
      </c>
      <c r="M494" t="s">
        <v>361</v>
      </c>
      <c r="N494" t="s">
        <v>566</v>
      </c>
    </row>
    <row r="495" spans="3:14" ht="15">
      <c r="C495" s="79" t="s">
        <v>424</v>
      </c>
      <c r="D495" s="76" t="s">
        <v>305</v>
      </c>
      <c r="E495" s="73" t="s">
        <v>126</v>
      </c>
      <c r="F495" s="82">
        <v>2016</v>
      </c>
      <c r="G495" s="82">
        <v>195</v>
      </c>
      <c r="H495" s="73" t="s">
        <v>305</v>
      </c>
      <c r="I495" s="60"/>
      <c r="L495">
        <v>675</v>
      </c>
      <c r="M495" t="s">
        <v>361</v>
      </c>
      <c r="N495" t="s">
        <v>566</v>
      </c>
    </row>
    <row r="496" spans="3:14" ht="15">
      <c r="C496" s="79" t="s">
        <v>446</v>
      </c>
      <c r="D496" s="76" t="s">
        <v>305</v>
      </c>
      <c r="E496" s="73" t="s">
        <v>480</v>
      </c>
      <c r="F496" s="82">
        <v>2016</v>
      </c>
      <c r="G496" s="82">
        <v>253</v>
      </c>
      <c r="H496" s="73" t="s">
        <v>305</v>
      </c>
      <c r="I496" s="60"/>
      <c r="L496">
        <v>676</v>
      </c>
      <c r="M496" t="s">
        <v>361</v>
      </c>
      <c r="N496" t="s">
        <v>566</v>
      </c>
    </row>
    <row r="497" spans="3:14" ht="15">
      <c r="C497" s="79" t="s">
        <v>578</v>
      </c>
      <c r="D497" s="76" t="s">
        <v>305</v>
      </c>
      <c r="E497" s="73" t="s">
        <v>480</v>
      </c>
      <c r="F497" s="82">
        <v>2016</v>
      </c>
      <c r="G497" s="82">
        <v>255</v>
      </c>
      <c r="H497" s="73" t="s">
        <v>305</v>
      </c>
      <c r="I497" s="60"/>
      <c r="L497">
        <v>677</v>
      </c>
      <c r="M497" t="s">
        <v>361</v>
      </c>
      <c r="N497" t="s">
        <v>566</v>
      </c>
    </row>
    <row r="498" spans="3:14" ht="15">
      <c r="C498" s="79" t="s">
        <v>16</v>
      </c>
      <c r="D498" s="76" t="s">
        <v>305</v>
      </c>
      <c r="E498" s="73" t="s">
        <v>480</v>
      </c>
      <c r="F498" s="82">
        <v>2016</v>
      </c>
      <c r="G498" s="82">
        <v>250</v>
      </c>
      <c r="H498" s="73" t="s">
        <v>305</v>
      </c>
      <c r="I498" s="60"/>
      <c r="L498">
        <v>678</v>
      </c>
      <c r="M498" t="s">
        <v>361</v>
      </c>
      <c r="N498" t="s">
        <v>566</v>
      </c>
    </row>
    <row r="499" spans="3:14" ht="15">
      <c r="C499" s="79" t="s">
        <v>419</v>
      </c>
      <c r="D499" s="76" t="s">
        <v>305</v>
      </c>
      <c r="E499" s="73" t="s">
        <v>480</v>
      </c>
      <c r="F499" s="82">
        <v>2016</v>
      </c>
      <c r="G499" s="82">
        <v>255</v>
      </c>
      <c r="H499" s="73" t="s">
        <v>305</v>
      </c>
      <c r="I499" s="60"/>
      <c r="L499">
        <v>679</v>
      </c>
      <c r="M499" t="s">
        <v>361</v>
      </c>
      <c r="N499" t="s">
        <v>566</v>
      </c>
    </row>
    <row r="500" spans="3:14" ht="15">
      <c r="C500" s="79" t="s">
        <v>159</v>
      </c>
      <c r="D500" s="76" t="s">
        <v>305</v>
      </c>
      <c r="E500" s="73" t="s">
        <v>480</v>
      </c>
      <c r="F500" s="82">
        <v>2016</v>
      </c>
      <c r="G500" s="82">
        <v>249</v>
      </c>
      <c r="H500" s="73" t="s">
        <v>305</v>
      </c>
      <c r="I500" s="60"/>
      <c r="L500">
        <v>680</v>
      </c>
      <c r="M500" t="s">
        <v>361</v>
      </c>
      <c r="N500" t="s">
        <v>566</v>
      </c>
    </row>
    <row r="501" spans="3:14" ht="15">
      <c r="C501" s="79" t="s">
        <v>156</v>
      </c>
      <c r="D501" s="76" t="s">
        <v>305</v>
      </c>
      <c r="E501" s="73" t="s">
        <v>480</v>
      </c>
      <c r="F501" s="82">
        <v>2016</v>
      </c>
      <c r="G501" s="82">
        <v>252</v>
      </c>
      <c r="H501" s="73" t="s">
        <v>305</v>
      </c>
      <c r="I501" s="60"/>
      <c r="L501">
        <v>681</v>
      </c>
      <c r="M501" t="s">
        <v>361</v>
      </c>
      <c r="N501" t="s">
        <v>566</v>
      </c>
    </row>
    <row r="502" spans="3:14" ht="15">
      <c r="C502" s="79" t="s">
        <v>207</v>
      </c>
      <c r="D502" s="76" t="s">
        <v>305</v>
      </c>
      <c r="E502" s="73" t="s">
        <v>480</v>
      </c>
      <c r="F502" s="82">
        <v>2016</v>
      </c>
      <c r="G502" s="82">
        <v>252</v>
      </c>
      <c r="H502" s="73" t="s">
        <v>305</v>
      </c>
      <c r="I502" s="60"/>
      <c r="L502">
        <v>682</v>
      </c>
      <c r="M502" t="s">
        <v>361</v>
      </c>
      <c r="N502" t="s">
        <v>566</v>
      </c>
    </row>
    <row r="503" spans="3:14" ht="15">
      <c r="C503" s="79" t="s">
        <v>193</v>
      </c>
      <c r="D503" s="76" t="s">
        <v>305</v>
      </c>
      <c r="E503" s="73" t="s">
        <v>480</v>
      </c>
      <c r="F503" s="82">
        <v>2016</v>
      </c>
      <c r="G503" s="82">
        <v>250</v>
      </c>
      <c r="H503" s="73" t="s">
        <v>305</v>
      </c>
      <c r="I503" s="60"/>
      <c r="L503">
        <v>683</v>
      </c>
      <c r="M503" t="s">
        <v>361</v>
      </c>
      <c r="N503" t="s">
        <v>566</v>
      </c>
    </row>
    <row r="504" spans="3:14" ht="15">
      <c r="C504" s="79" t="s">
        <v>399</v>
      </c>
      <c r="D504" s="76" t="s">
        <v>305</v>
      </c>
      <c r="E504" s="73" t="s">
        <v>480</v>
      </c>
      <c r="F504" s="82">
        <v>2016</v>
      </c>
      <c r="G504" s="82">
        <v>252</v>
      </c>
      <c r="H504" s="73" t="s">
        <v>305</v>
      </c>
      <c r="I504" s="60"/>
      <c r="L504">
        <v>684</v>
      </c>
      <c r="M504" t="s">
        <v>361</v>
      </c>
      <c r="N504" t="s">
        <v>566</v>
      </c>
    </row>
    <row r="505" spans="3:14" ht="15">
      <c r="C505" s="79" t="s">
        <v>432</v>
      </c>
      <c r="D505" s="76" t="s">
        <v>305</v>
      </c>
      <c r="E505" s="73" t="s">
        <v>480</v>
      </c>
      <c r="F505" s="82">
        <v>2016</v>
      </c>
      <c r="G505" s="82">
        <v>250</v>
      </c>
      <c r="H505" s="73" t="s">
        <v>305</v>
      </c>
      <c r="I505" s="60"/>
      <c r="L505">
        <v>685</v>
      </c>
      <c r="M505" t="s">
        <v>361</v>
      </c>
      <c r="N505" t="s">
        <v>566</v>
      </c>
    </row>
    <row r="506" spans="3:14" ht="15">
      <c r="C506" s="79">
        <v>686</v>
      </c>
      <c r="D506" s="76" t="s">
        <v>305</v>
      </c>
      <c r="E506" s="73" t="s">
        <v>275</v>
      </c>
      <c r="F506" s="82">
        <v>2016</v>
      </c>
      <c r="G506" s="82">
        <v>162</v>
      </c>
      <c r="H506" s="73" t="s">
        <v>305</v>
      </c>
      <c r="I506" s="60"/>
      <c r="L506">
        <v>686</v>
      </c>
      <c r="M506" t="s">
        <v>252</v>
      </c>
    </row>
    <row r="507" spans="3:14" ht="15">
      <c r="C507" s="79">
        <v>687</v>
      </c>
      <c r="D507" s="76" t="s">
        <v>305</v>
      </c>
      <c r="E507" s="73" t="s">
        <v>308</v>
      </c>
      <c r="F507" s="82">
        <v>2016</v>
      </c>
      <c r="G507" s="82">
        <v>37</v>
      </c>
      <c r="H507" s="73" t="s">
        <v>305</v>
      </c>
      <c r="I507" s="60"/>
      <c r="L507">
        <v>687</v>
      </c>
      <c r="M507" t="s">
        <v>252</v>
      </c>
    </row>
    <row r="508" spans="3:14" ht="15">
      <c r="C508" s="79">
        <v>688</v>
      </c>
      <c r="D508" s="76" t="s">
        <v>305</v>
      </c>
      <c r="E508" s="73" t="s">
        <v>531</v>
      </c>
      <c r="F508" s="82">
        <v>2016</v>
      </c>
      <c r="G508" s="82">
        <v>170</v>
      </c>
      <c r="H508" s="73" t="s">
        <v>305</v>
      </c>
      <c r="I508" s="60"/>
      <c r="L508">
        <v>688</v>
      </c>
      <c r="M508" t="s">
        <v>252</v>
      </c>
    </row>
    <row r="509" spans="3:14" ht="15">
      <c r="C509" s="79">
        <v>689</v>
      </c>
      <c r="D509" s="76" t="s">
        <v>305</v>
      </c>
      <c r="E509" s="73" t="s">
        <v>522</v>
      </c>
      <c r="F509" s="82">
        <v>2016</v>
      </c>
      <c r="G509" s="82">
        <v>155</v>
      </c>
      <c r="H509" s="73" t="s">
        <v>305</v>
      </c>
      <c r="I509" s="60"/>
      <c r="L509">
        <v>689</v>
      </c>
      <c r="M509" t="s">
        <v>252</v>
      </c>
    </row>
    <row r="510" spans="3:14" ht="15">
      <c r="C510" s="79">
        <v>690</v>
      </c>
      <c r="D510" s="76" t="s">
        <v>305</v>
      </c>
      <c r="E510" s="73" t="s">
        <v>34</v>
      </c>
      <c r="F510" s="82">
        <v>2016</v>
      </c>
      <c r="G510" s="82">
        <v>3</v>
      </c>
      <c r="H510" s="73" t="s">
        <v>305</v>
      </c>
      <c r="I510" s="60"/>
      <c r="L510">
        <v>690</v>
      </c>
      <c r="M510" t="s">
        <v>252</v>
      </c>
    </row>
    <row r="511" spans="3:14" ht="15">
      <c r="C511" s="79">
        <v>691</v>
      </c>
      <c r="D511" s="76" t="s">
        <v>305</v>
      </c>
      <c r="E511" s="73" t="s">
        <v>244</v>
      </c>
      <c r="F511" s="82">
        <v>2016</v>
      </c>
      <c r="G511" s="82">
        <v>63</v>
      </c>
      <c r="H511" s="73" t="s">
        <v>305</v>
      </c>
      <c r="I511" s="60"/>
      <c r="L511">
        <v>691</v>
      </c>
      <c r="M511" t="s">
        <v>252</v>
      </c>
    </row>
    <row r="512" spans="3:14" ht="15">
      <c r="C512" s="79">
        <v>692</v>
      </c>
      <c r="D512" s="76" t="s">
        <v>305</v>
      </c>
      <c r="E512" s="73" t="s">
        <v>155</v>
      </c>
      <c r="F512" s="82">
        <v>2016</v>
      </c>
      <c r="G512" s="82">
        <v>117</v>
      </c>
      <c r="H512" s="73" t="s">
        <v>305</v>
      </c>
      <c r="I512" s="60"/>
      <c r="L512">
        <v>692</v>
      </c>
      <c r="M512" t="s">
        <v>252</v>
      </c>
    </row>
    <row r="513" spans="3:14" ht="15">
      <c r="C513" s="79">
        <v>693</v>
      </c>
      <c r="D513" s="76" t="s">
        <v>305</v>
      </c>
      <c r="E513" s="73" t="s">
        <v>416</v>
      </c>
      <c r="F513" s="82">
        <v>2016</v>
      </c>
      <c r="G513" s="82">
        <v>157</v>
      </c>
      <c r="H513" s="73" t="s">
        <v>305</v>
      </c>
      <c r="I513" s="60"/>
      <c r="L513">
        <v>693</v>
      </c>
      <c r="M513" t="s">
        <v>252</v>
      </c>
    </row>
    <row r="514" spans="3:14" ht="15">
      <c r="C514" s="79">
        <v>694</v>
      </c>
      <c r="D514" s="76" t="s">
        <v>305</v>
      </c>
      <c r="E514" s="73" t="s">
        <v>57</v>
      </c>
      <c r="F514" s="82">
        <v>2016</v>
      </c>
      <c r="G514" s="82">
        <v>203</v>
      </c>
      <c r="H514" s="73" t="s">
        <v>305</v>
      </c>
      <c r="I514" s="60"/>
      <c r="L514">
        <v>694</v>
      </c>
      <c r="M514" t="s">
        <v>252</v>
      </c>
    </row>
    <row r="515" spans="3:14" ht="15">
      <c r="C515" s="79">
        <v>695</v>
      </c>
      <c r="D515" s="76" t="s">
        <v>305</v>
      </c>
      <c r="E515" s="73" t="s">
        <v>548</v>
      </c>
      <c r="F515" s="82">
        <v>2016</v>
      </c>
      <c r="G515" s="82">
        <v>75</v>
      </c>
      <c r="H515" s="73" t="s">
        <v>305</v>
      </c>
      <c r="I515" s="60"/>
      <c r="L515">
        <v>695</v>
      </c>
      <c r="M515" t="s">
        <v>252</v>
      </c>
    </row>
    <row r="516" spans="3:14" ht="15">
      <c r="C516" s="79">
        <v>696</v>
      </c>
      <c r="D516" s="76" t="s">
        <v>305</v>
      </c>
      <c r="E516" s="73" t="s">
        <v>258</v>
      </c>
      <c r="F516" s="82">
        <v>2016</v>
      </c>
      <c r="G516" s="82">
        <v>54</v>
      </c>
      <c r="H516" s="73" t="s">
        <v>305</v>
      </c>
      <c r="I516" s="60"/>
      <c r="L516">
        <v>696</v>
      </c>
      <c r="M516" t="s">
        <v>252</v>
      </c>
    </row>
    <row r="517" spans="3:14" ht="15">
      <c r="C517" s="79">
        <v>697</v>
      </c>
      <c r="D517" s="76" t="s">
        <v>305</v>
      </c>
      <c r="E517" s="73" t="s">
        <v>280</v>
      </c>
      <c r="F517" s="82">
        <v>2016</v>
      </c>
      <c r="G517" s="82">
        <v>82</v>
      </c>
      <c r="H517" s="73" t="s">
        <v>305</v>
      </c>
      <c r="I517" s="60"/>
      <c r="L517">
        <v>697</v>
      </c>
      <c r="M517" t="s">
        <v>252</v>
      </c>
    </row>
    <row r="518" spans="3:14" ht="15">
      <c r="C518" s="79">
        <v>698</v>
      </c>
      <c r="D518" s="76" t="s">
        <v>305</v>
      </c>
      <c r="E518" s="73" t="s">
        <v>406</v>
      </c>
      <c r="F518" s="82">
        <v>2016</v>
      </c>
      <c r="G518" s="82">
        <v>79</v>
      </c>
      <c r="H518" s="73" t="s">
        <v>305</v>
      </c>
      <c r="I518" s="60"/>
      <c r="L518">
        <v>698</v>
      </c>
      <c r="M518" t="s">
        <v>252</v>
      </c>
    </row>
    <row r="519" spans="3:14" ht="15">
      <c r="C519" s="79">
        <v>699</v>
      </c>
      <c r="D519" s="76" t="s">
        <v>305</v>
      </c>
      <c r="E519" s="73" t="s">
        <v>465</v>
      </c>
      <c r="F519" s="82">
        <v>2016</v>
      </c>
      <c r="G519" s="82">
        <v>3</v>
      </c>
      <c r="H519" s="73" t="s">
        <v>305</v>
      </c>
      <c r="I519" s="60"/>
      <c r="L519">
        <v>699</v>
      </c>
      <c r="M519" t="s">
        <v>252</v>
      </c>
    </row>
    <row r="520" spans="3:14" ht="15">
      <c r="C520" s="79">
        <v>700</v>
      </c>
      <c r="D520" s="76" t="s">
        <v>305</v>
      </c>
      <c r="E520" s="73" t="s">
        <v>368</v>
      </c>
      <c r="F520" s="82">
        <v>2016</v>
      </c>
      <c r="G520" s="82">
        <v>41</v>
      </c>
      <c r="H520" s="73" t="s">
        <v>305</v>
      </c>
      <c r="I520" s="60"/>
      <c r="L520">
        <v>700</v>
      </c>
      <c r="M520" t="s">
        <v>252</v>
      </c>
    </row>
    <row r="521" spans="3:14" ht="15.75" thickBot="1">
      <c r="C521" s="80">
        <v>701</v>
      </c>
      <c r="D521" s="77" t="s">
        <v>305</v>
      </c>
      <c r="E521" s="74" t="s">
        <v>401</v>
      </c>
      <c r="F521" s="83">
        <v>2016</v>
      </c>
      <c r="G521" s="83">
        <v>9</v>
      </c>
      <c r="H521" s="74" t="s">
        <v>305</v>
      </c>
      <c r="I521" s="61"/>
      <c r="L521">
        <v>701</v>
      </c>
      <c r="M521" t="s">
        <v>252</v>
      </c>
    </row>
    <row r="522" ht="22.5" customHeight="1" thickTop="1"/>
    <row r="524" spans="4:9" ht="24.75" customHeight="1">
      <c r="D524" s="32" t="s">
        <v>579</v>
      </c>
      <c r="E524" s="96" t="s">
        <v>501</v>
      </c>
      <c r="F524" s="96"/>
      <c r="G524" s="96"/>
      <c r="H524" s="96"/>
      <c r="I524" s="41" t="s">
        <v>102</v>
      </c>
    </row>
    <row r="525" spans="5:8" ht="15">
      <c r="E525" s="97" t="s">
        <v>539</v>
      </c>
      <c r="F525" s="97"/>
      <c r="G525" s="97"/>
      <c r="H525" s="97"/>
    </row>
    <row r="526" spans="5:8" ht="21.75" customHeight="1">
      <c r="E526" s="70" t="s">
        <v>473</v>
      </c>
      <c r="F526" s="71">
        <v>209</v>
      </c>
      <c r="G526" s="70" t="s">
        <v>412</v>
      </c>
      <c r="H526" s="71">
        <v>701</v>
      </c>
    </row>
    <row r="528" ht="15.75">
      <c r="D528" s="62" t="s">
        <v>369</v>
      </c>
    </row>
    <row r="530" spans="4:8" ht="15">
      <c r="D530" t="s">
        <v>245</v>
      </c>
      <c r="H530" t="s">
        <v>413</v>
      </c>
    </row>
    <row r="532" spans="4:8" ht="15">
      <c r="D532" t="s">
        <v>589</v>
      </c>
      <c r="H532" t="s">
        <v>413</v>
      </c>
    </row>
    <row r="534" spans="4:8" ht="15">
      <c r="D534" t="s">
        <v>140</v>
      </c>
      <c r="H534" t="s">
        <v>413</v>
      </c>
    </row>
    <row r="536" ht="15">
      <c r="D536" s="65">
        <f>TODAY()</f>
        <v>0</v>
      </c>
    </row>
  </sheetData>
  <mergeCells count="11">
    <mergeCell ref="C3:I3"/>
    <mergeCell ref="C4:I4"/>
    <mergeCell ref="E524:H524"/>
    <mergeCell ref="E525:H525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512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397</v>
      </c>
    </row>
    <row r="3" spans="2:5" ht="15">
      <c r="B3" s="68" t="s">
        <v>471</v>
      </c>
      <c r="C3" s="69" t="s">
        <v>114</v>
      </c>
      <c r="D3" s="89"/>
      <c r="E3" s="89"/>
    </row>
    <row r="5" ht="27.75" customHeight="1" thickBot="1">
      <c r="B5" s="9" t="s">
        <v>442</v>
      </c>
    </row>
    <row r="6" spans="2:6" s="66" customFormat="1" ht="45.75" customHeight="1" thickBot="1">
      <c r="B6" s="57" t="s">
        <v>556</v>
      </c>
      <c r="C6" s="67" t="s">
        <v>390</v>
      </c>
      <c r="D6" s="90"/>
      <c r="E6" s="90"/>
      <c r="F6"/>
    </row>
    <row r="7" spans="2:5" ht="42.75" customHeight="1" thickBot="1">
      <c r="B7" s="5" t="s">
        <v>410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407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510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494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483</v>
      </c>
    </row>
    <row r="14" spans="2:6" ht="99.75" customHeight="1" thickBot="1">
      <c r="B14" s="5" t="s">
        <v>330</v>
      </c>
      <c r="C14" s="64" t="s">
        <v>149</v>
      </c>
      <c r="D14" s="64"/>
      <c r="E14" s="64"/>
      <c r="F14" s="64" t="s">
        <v>567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293</v>
      </c>
    </row>
    <row r="18" spans="2:5" ht="30.75" thickBot="1">
      <c r="B18" s="4" t="s">
        <v>55</v>
      </c>
      <c r="C18" s="2" t="str">
        <f>"SELECT "&amp;UNIT_COUNT&amp;"  as QtyRows "</f>
        <v>SELECT 0  as QtyRows </v>
      </c>
      <c r="D18" s="92" t="s">
        <v>128</v>
      </c>
      <c r="E18" s="92"/>
    </row>
    <row r="19" spans="2:6" ht="99.75" customHeight="1" thickBot="1">
      <c r="B19" s="5" t="s">
        <v>124</v>
      </c>
      <c r="C19" s="40" t="s">
        <v>200</v>
      </c>
      <c r="D19" s="40" t="s">
        <v>200</v>
      </c>
      <c r="E19" s="40" t="s">
        <v>574</v>
      </c>
      <c r="F19" s="40" t="s">
        <v>502</v>
      </c>
    </row>
    <row r="20" spans="2:6" ht="99.75" customHeight="1" thickBot="1">
      <c r="B20" s="4" t="s">
        <v>176</v>
      </c>
      <c r="C20" s="2" t="s">
        <v>261</v>
      </c>
      <c r="D20" s="2" t="s">
        <v>261</v>
      </c>
      <c r="E20" s="2" t="s">
        <v>423</v>
      </c>
      <c r="F20" s="2" t="s">
        <v>558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257</v>
      </c>
    </row>
    <row r="3" spans="3:6" ht="15.75" thickBot="1">
      <c r="C3" s="42" t="s">
        <v>221</v>
      </c>
      <c r="D3" s="43" t="s">
        <v>35</v>
      </c>
      <c r="E3" s="43" t="s">
        <v>89</v>
      </c>
      <c r="F3" s="44" t="s">
        <v>384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471</v>
      </c>
      <c r="D5" s="55">
        <v>10000000001</v>
      </c>
      <c r="E5" s="46" t="s">
        <v>250</v>
      </c>
      <c r="F5" s="46" t="s">
        <v>18</v>
      </c>
      <c r="G5" s="54" t="s">
        <v>564</v>
      </c>
      <c r="H5" s="3">
        <v>0</v>
      </c>
    </row>
    <row r="6" spans="3:6" ht="15">
      <c r="C6" s="47" t="s">
        <v>385</v>
      </c>
      <c r="D6" s="56">
        <v>0</v>
      </c>
      <c r="E6" s="48" t="s">
        <v>421</v>
      </c>
      <c r="F6" s="48" t="s">
        <v>404</v>
      </c>
    </row>
    <row r="7" spans="3:6" ht="15">
      <c r="C7" s="49" t="s">
        <v>356</v>
      </c>
      <c r="D7" s="50" t="s">
        <v>177</v>
      </c>
      <c r="E7" s="48" t="s">
        <v>469</v>
      </c>
      <c r="F7" s="48" t="s">
        <v>392</v>
      </c>
    </row>
    <row r="8" spans="3:6" ht="15">
      <c r="C8" s="49" t="s">
        <v>313</v>
      </c>
      <c r="D8" s="50" t="s">
        <v>434</v>
      </c>
      <c r="E8" s="48" t="s">
        <v>302</v>
      </c>
      <c r="F8" s="48" t="s">
        <v>14</v>
      </c>
    </row>
    <row r="9" spans="3:6" ht="15">
      <c r="C9" s="49" t="s">
        <v>329</v>
      </c>
      <c r="D9" s="50" t="s">
        <v>250</v>
      </c>
      <c r="E9" s="48" t="s">
        <v>250</v>
      </c>
      <c r="F9" s="48" t="s">
        <v>250</v>
      </c>
    </row>
    <row r="10" spans="3:6" ht="15">
      <c r="C10" s="49"/>
      <c r="D10" s="50"/>
      <c r="E10" s="48"/>
      <c r="F10" s="48"/>
    </row>
    <row r="11" spans="3:6" ht="15">
      <c r="C11" s="49" t="s">
        <v>329</v>
      </c>
      <c r="D11" s="50" t="s">
        <v>250</v>
      </c>
      <c r="E11" s="48" t="s">
        <v>250</v>
      </c>
      <c r="F11" s="48" t="s">
        <v>250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325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349</v>
      </c>
      <c r="D15" s="3">
        <f>COUNTA(NUM_Count)</f>
        <v>492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219</v>
      </c>
    </row>
    <row r="19" spans="2:8" ht="32.25" customHeight="1" thickBot="1" thickTop="1">
      <c r="B19" s="21" t="s">
        <v>191</v>
      </c>
      <c r="C19" s="21" t="s">
        <v>276</v>
      </c>
      <c r="D19" s="21" t="s">
        <v>337</v>
      </c>
      <c r="E19" s="21" t="s">
        <v>515</v>
      </c>
      <c r="F19" s="21" t="s">
        <v>429</v>
      </c>
      <c r="G19" s="21" t="s">
        <v>393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192</v>
      </c>
      <c r="D21" s="10" t="s">
        <v>241</v>
      </c>
      <c r="E21" s="22" t="s">
        <v>199</v>
      </c>
      <c r="F21" s="22" t="s">
        <v>250</v>
      </c>
      <c r="G21" s="22" t="s">
        <v>189</v>
      </c>
      <c r="H21" s="11"/>
    </row>
    <row r="22" spans="2:8" ht="15">
      <c r="B22" s="38">
        <v>5</v>
      </c>
      <c r="C22" s="35" t="s">
        <v>471</v>
      </c>
      <c r="D22" s="17" t="s">
        <v>272</v>
      </c>
      <c r="E22" s="23" t="s">
        <v>62</v>
      </c>
      <c r="F22" s="23" t="s">
        <v>250</v>
      </c>
      <c r="G22" s="23" t="s">
        <v>189</v>
      </c>
      <c r="H22" s="19"/>
    </row>
    <row r="23" spans="2:8" ht="15">
      <c r="B23" s="38">
        <v>0</v>
      </c>
      <c r="C23" s="35" t="s">
        <v>402</v>
      </c>
      <c r="D23" s="17" t="s">
        <v>40</v>
      </c>
      <c r="E23" s="23" t="s">
        <v>62</v>
      </c>
      <c r="F23" s="23" t="s">
        <v>250</v>
      </c>
      <c r="G23" s="23" t="s">
        <v>189</v>
      </c>
      <c r="H23" s="19"/>
    </row>
    <row r="24" spans="2:8" ht="15">
      <c r="B24" s="38">
        <v>0</v>
      </c>
      <c r="C24" s="35" t="s">
        <v>167</v>
      </c>
      <c r="D24" s="17" t="s">
        <v>415</v>
      </c>
      <c r="E24" s="23" t="s">
        <v>199</v>
      </c>
      <c r="F24" s="23"/>
      <c r="G24" s="23" t="s">
        <v>189</v>
      </c>
      <c r="H24" s="19"/>
    </row>
    <row r="25" spans="2:8" ht="15">
      <c r="B25" s="38">
        <v>0</v>
      </c>
      <c r="C25" s="35" t="s">
        <v>537</v>
      </c>
      <c r="D25" s="17" t="s">
        <v>63</v>
      </c>
      <c r="E25" s="23" t="s">
        <v>62</v>
      </c>
      <c r="F25" s="23" t="s">
        <v>250</v>
      </c>
      <c r="G25" s="23" t="s">
        <v>189</v>
      </c>
      <c r="H25" s="19"/>
    </row>
    <row r="26" spans="2:8" ht="15">
      <c r="B26" s="38">
        <v>0</v>
      </c>
      <c r="C26" s="35" t="s">
        <v>485</v>
      </c>
      <c r="D26" s="18" t="s">
        <v>12</v>
      </c>
      <c r="E26" s="23" t="s">
        <v>199</v>
      </c>
      <c r="F26" s="23" t="s">
        <v>250</v>
      </c>
      <c r="G26" s="23" t="s">
        <v>189</v>
      </c>
      <c r="H26" s="19"/>
    </row>
    <row r="27" spans="2:8" ht="15">
      <c r="B27" s="39">
        <v>0</v>
      </c>
      <c r="C27" s="36" t="s">
        <v>66</v>
      </c>
      <c r="D27" s="12" t="s">
        <v>160</v>
      </c>
      <c r="E27" s="23" t="s">
        <v>62</v>
      </c>
      <c r="F27" s="23" t="s">
        <v>250</v>
      </c>
      <c r="G27" s="23" t="s">
        <v>189</v>
      </c>
      <c r="H27" s="19"/>
    </row>
    <row r="28" spans="2:8" ht="15">
      <c r="B28" s="39">
        <v>0</v>
      </c>
      <c r="C28" s="36" t="s">
        <v>125</v>
      </c>
      <c r="D28" s="12" t="s">
        <v>52</v>
      </c>
      <c r="E28" s="23" t="s">
        <v>62</v>
      </c>
      <c r="F28" s="23" t="s">
        <v>456</v>
      </c>
      <c r="G28" s="23" t="s">
        <v>189</v>
      </c>
      <c r="H28" s="19"/>
    </row>
    <row r="29" spans="2:8" ht="15">
      <c r="B29" s="39">
        <v>0</v>
      </c>
      <c r="C29" s="36" t="s">
        <v>145</v>
      </c>
      <c r="D29" s="12" t="s">
        <v>136</v>
      </c>
      <c r="E29" s="23" t="s">
        <v>62</v>
      </c>
      <c r="F29" s="23" t="s">
        <v>250</v>
      </c>
      <c r="G29" s="23" t="s">
        <v>189</v>
      </c>
      <c r="H29" s="19"/>
    </row>
    <row r="30" spans="2:8" ht="15">
      <c r="B30" s="39">
        <v>0</v>
      </c>
      <c r="C30" s="36" t="s">
        <v>508</v>
      </c>
      <c r="D30" s="12" t="s">
        <v>218</v>
      </c>
      <c r="E30" s="23" t="s">
        <v>62</v>
      </c>
      <c r="F30" s="23" t="s">
        <v>250</v>
      </c>
      <c r="G30" s="23" t="s">
        <v>189</v>
      </c>
      <c r="H30" s="19"/>
    </row>
    <row r="31" spans="2:8" ht="15">
      <c r="B31" s="39">
        <v>0</v>
      </c>
      <c r="C31" s="36" t="s">
        <v>555</v>
      </c>
      <c r="D31" s="12" t="s">
        <v>17</v>
      </c>
      <c r="E31" s="23" t="s">
        <v>475</v>
      </c>
      <c r="F31" s="23"/>
      <c r="G31" s="23" t="s">
        <v>189</v>
      </c>
      <c r="H31" s="19"/>
    </row>
    <row r="32" spans="2:8" ht="15">
      <c r="B32" s="39">
        <v>0</v>
      </c>
      <c r="C32" s="36" t="s">
        <v>329</v>
      </c>
      <c r="D32" s="12" t="s">
        <v>250</v>
      </c>
      <c r="E32" s="12" t="s">
        <v>250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144</v>
      </c>
    </row>
    <row r="39" spans="3:8" ht="46.5" thickBot="1" thickTop="1">
      <c r="C39" s="29" t="s">
        <v>7</v>
      </c>
      <c r="D39" s="29" t="s">
        <v>337</v>
      </c>
      <c r="E39" s="29" t="s">
        <v>376</v>
      </c>
      <c r="F39" s="29" t="s">
        <v>429</v>
      </c>
      <c r="G39" s="29" t="s">
        <v>393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52</v>
      </c>
      <c r="E41" s="22" t="s">
        <v>39</v>
      </c>
      <c r="F41" s="22" t="s">
        <v>250</v>
      </c>
      <c r="G41" s="22"/>
      <c r="H41" s="11"/>
    </row>
    <row r="42" spans="3:8" ht="15">
      <c r="C42" s="88">
        <v>9.11</v>
      </c>
      <c r="D42" s="18" t="s">
        <v>52</v>
      </c>
      <c r="E42" s="23" t="s">
        <v>395</v>
      </c>
      <c r="F42" s="23" t="s">
        <v>250</v>
      </c>
      <c r="G42" s="23"/>
      <c r="H42" s="19"/>
    </row>
    <row r="43" spans="3:8" ht="15">
      <c r="C43" s="88">
        <v>0</v>
      </c>
      <c r="D43" s="18" t="s">
        <v>136</v>
      </c>
      <c r="E43" s="23" t="s">
        <v>39</v>
      </c>
      <c r="F43" s="23" t="s">
        <v>250</v>
      </c>
      <c r="G43" s="23"/>
      <c r="H43" s="19"/>
    </row>
    <row r="44" spans="3:8" ht="15">
      <c r="C44" s="88">
        <v>3.5</v>
      </c>
      <c r="D44" s="18" t="s">
        <v>136</v>
      </c>
      <c r="E44" s="23" t="s">
        <v>395</v>
      </c>
      <c r="F44" s="23" t="s">
        <v>250</v>
      </c>
      <c r="G44" s="23"/>
      <c r="H44" s="19"/>
    </row>
    <row r="45" spans="3:8" ht="15">
      <c r="C45" s="88">
        <v>0</v>
      </c>
      <c r="D45" s="18" t="s">
        <v>136</v>
      </c>
      <c r="E45" s="23" t="s">
        <v>346</v>
      </c>
      <c r="F45" s="23" t="s">
        <v>250</v>
      </c>
      <c r="G45" s="23"/>
      <c r="H45" s="19"/>
    </row>
    <row r="46" spans="3:8" ht="15">
      <c r="C46" s="88">
        <v>0</v>
      </c>
      <c r="D46" s="18" t="s">
        <v>218</v>
      </c>
      <c r="E46" s="23" t="s">
        <v>39</v>
      </c>
      <c r="F46" s="23" t="s">
        <v>250</v>
      </c>
      <c r="G46" s="23"/>
      <c r="H46" s="19"/>
    </row>
    <row r="47" spans="3:8" ht="15">
      <c r="C47" s="88">
        <v>3.5</v>
      </c>
      <c r="D47" s="18" t="s">
        <v>218</v>
      </c>
      <c r="E47" s="23" t="s">
        <v>538</v>
      </c>
      <c r="F47" s="23" t="s">
        <v>250</v>
      </c>
      <c r="G47" s="23"/>
      <c r="H47" s="19"/>
    </row>
    <row r="48" spans="3:8" ht="15">
      <c r="C48" s="88">
        <v>0</v>
      </c>
      <c r="D48" s="18" t="s">
        <v>218</v>
      </c>
      <c r="E48" s="23" t="s">
        <v>346</v>
      </c>
      <c r="F48" s="23" t="s">
        <v>250</v>
      </c>
      <c r="G48" s="23"/>
      <c r="H48" s="19"/>
    </row>
    <row r="49" spans="3:8" ht="15">
      <c r="C49" s="86" t="s">
        <v>329</v>
      </c>
      <c r="D49" s="12" t="s">
        <v>250</v>
      </c>
      <c r="E49" s="12" t="s">
        <v>250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52</v>
      </c>
      <c r="E51" s="23" t="s">
        <v>227</v>
      </c>
      <c r="F51" s="23" t="s">
        <v>250</v>
      </c>
      <c r="G51" s="23"/>
      <c r="H51" s="19"/>
    </row>
    <row r="52" spans="3:8" ht="15">
      <c r="C52" s="88">
        <v>5</v>
      </c>
      <c r="D52" s="18" t="s">
        <v>52</v>
      </c>
      <c r="E52" s="23" t="s">
        <v>513</v>
      </c>
      <c r="F52" s="23" t="s">
        <v>250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